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 Trimestre" sheetId="1" state="visible" r:id="rId1"/>
    <sheet xmlns:r="http://schemas.openxmlformats.org/officeDocument/2006/relationships" name="II Trimestre" sheetId="2" state="visible" r:id="rId2"/>
    <sheet xmlns:r="http://schemas.openxmlformats.org/officeDocument/2006/relationships" name="III Trimestre" sheetId="3" state="visible" r:id="rId3"/>
    <sheet xmlns:r="http://schemas.openxmlformats.org/officeDocument/2006/relationships" name="Média Final" sheetId="4" state="visible" r:id="rId4"/>
  </sheets>
  <definedNames>
    <definedName name="_xlnm.Print_Titles" localSheetId="0">'I Trimestre'!$9:$10</definedName>
    <definedName name="_xlnm.Print_Titles" localSheetId="1">'II Trimestre'!$9:$10</definedName>
    <definedName name="_xlnm.Print_Titles" localSheetId="2">'III Trimestre'!$9:$10</definedName>
    <definedName name="_xlnm.Print_Titles" localSheetId="3">'Média Final'!$9:$10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color rgb="0029707D"/>
      <sz val="14"/>
    </font>
    <font>
      <i val="1"/>
      <color rgb="0064748B"/>
      <sz val="9"/>
    </font>
    <font>
      <b val="1"/>
      <color rgb="001E293B"/>
      <sz val="9"/>
    </font>
    <font>
      <b val="1"/>
      <color rgb="00FFFFFF"/>
      <sz val="8"/>
    </font>
    <font>
      <sz val="9"/>
    </font>
    <font>
      <b val="1"/>
      <color rgb="00065F46"/>
      <sz val="9"/>
    </font>
    <font>
      <b val="1"/>
      <sz val="9"/>
    </font>
    <font>
      <name val="Calibri"/>
      <b val="1"/>
      <color rgb="0029707D"/>
      <sz val="12"/>
    </font>
  </fonts>
  <fills count="6">
    <fill>
      <patternFill/>
    </fill>
    <fill>
      <patternFill patternType="gray125"/>
    </fill>
    <fill>
      <patternFill patternType="solid">
        <fgColor rgb="0029707D"/>
      </patternFill>
    </fill>
    <fill>
      <patternFill patternType="solid">
        <fgColor rgb="00E2F0F1"/>
      </patternFill>
    </fill>
    <fill>
      <patternFill patternType="solid">
        <fgColor rgb="00D1FAE5"/>
      </patternFill>
    </fill>
    <fill>
      <patternFill patternType="solid">
        <fgColor rgb="00F1F5F9"/>
      </patternFill>
    </fill>
  </fills>
  <borders count="11">
    <border>
      <left/>
      <right/>
      <top/>
      <bottom/>
      <diagonal/>
    </border>
    <border>
      <bottom style="thin">
        <color rgb="0094A3B8"/>
      </bottom>
    </border>
    <border>
      <left style="thin">
        <color rgb="0094A3B8"/>
      </left>
      <right style="thin">
        <color rgb="0094A3B8"/>
      </right>
      <top style="thin">
        <color rgb="0094A3B8"/>
      </top>
      <bottom style="thin">
        <color rgb="0094A3B8"/>
      </bottom>
    </border>
    <border>
      <left/>
      <right/>
      <top style="thin">
        <color rgb="0094A3B8"/>
      </top>
      <bottom/>
      <diagonal/>
    </border>
    <border>
      <left/>
      <right style="thin">
        <color rgb="0094A3B8"/>
      </right>
      <top style="thin">
        <color rgb="0094A3B8"/>
      </top>
      <bottom/>
      <diagonal/>
    </border>
    <border>
      <left/>
      <right/>
      <top style="thin">
        <color rgb="0094A3B8"/>
      </top>
      <bottom style="thin">
        <color rgb="0094A3B8"/>
      </bottom>
      <diagonal/>
    </border>
    <border>
      <left/>
      <right style="thin">
        <color rgb="0094A3B8"/>
      </right>
      <top style="thin">
        <color rgb="0094A3B8"/>
      </top>
      <bottom style="thin">
        <color rgb="0094A3B8"/>
      </bottom>
      <diagonal/>
    </border>
    <border>
      <left/>
      <right/>
      <top/>
      <bottom style="thin">
        <color rgb="0094A3B8"/>
      </bottom>
      <diagonal/>
    </border>
    <border>
      <left style="thin">
        <color rgb="0094A3B8"/>
      </left>
      <right/>
      <top/>
      <bottom/>
      <diagonal/>
    </border>
    <border>
      <left style="thin">
        <color rgb="0094A3B8"/>
      </left>
      <right style="thin">
        <color rgb="0094A3B8"/>
      </right>
      <top/>
      <bottom/>
      <diagonal/>
    </border>
    <border>
      <left style="thin">
        <color rgb="0094A3B8"/>
      </left>
      <right style="thin">
        <color rgb="0094A3B8"/>
      </right>
      <top/>
      <bottom style="thin">
        <color rgb="0094A3B8"/>
      </bottom>
      <diagonal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left" vertical="center" wrapText="1"/>
    </xf>
    <xf numFmtId="0" fontId="0" fillId="3" borderId="1" pivotButton="0" quotePrefix="0" xfId="0"/>
    <xf numFmtId="0" fontId="5" fillId="2" borderId="2" applyAlignment="1" pivotButton="0" quotePrefix="0" xfId="0">
      <alignment horizontal="center" vertical="center" wrapText="1"/>
    </xf>
    <xf numFmtId="0" fontId="6" fillId="0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left" vertical="center" wrapText="1"/>
    </xf>
    <xf numFmtId="0" fontId="0" fillId="5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0" fontId="9" fillId="2" borderId="0" applyAlignment="1" pivotButton="0" quotePrefix="0" xfId="0">
      <alignment horizontal="center" vertical="center"/>
    </xf>
    <xf numFmtId="0" fontId="0" fillId="0" borderId="7" pivotButton="0" quotePrefix="0" xfId="0"/>
    <xf numFmtId="0" fontId="0" fillId="0" borderId="5" pivotButton="0" quotePrefix="0" xfId="0"/>
    <xf numFmtId="0" fontId="0" fillId="0" borderId="6" pivotButton="0" quotePrefix="0" xfId="0"/>
    <xf numFmtId="0" fontId="0" fillId="0" borderId="1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jpeg" Id="rId1"/><Relationship Type="http://schemas.openxmlformats.org/officeDocument/2006/relationships/image" Target="/xl/media/image2.png" Id="rId2"/></Relationships>
</file>

<file path=xl/drawings/_rels/drawing2.xml.rels><Relationships xmlns="http://schemas.openxmlformats.org/package/2006/relationships"><Relationship Type="http://schemas.openxmlformats.org/officeDocument/2006/relationships/image" Target="/xl/media/image3.jpeg" Id="rId1"/><Relationship Type="http://schemas.openxmlformats.org/officeDocument/2006/relationships/image" Target="/xl/media/image4.png" Id="rId2"/></Relationships>
</file>

<file path=xl/drawings/_rels/drawing3.xml.rels><Relationships xmlns="http://schemas.openxmlformats.org/package/2006/relationships"><Relationship Type="http://schemas.openxmlformats.org/officeDocument/2006/relationships/image" Target="/xl/media/image5.jpeg" Id="rId1"/><Relationship Type="http://schemas.openxmlformats.org/officeDocument/2006/relationships/image" Target="/xl/media/image6.png" Id="rId2"/></Relationships>
</file>

<file path=xl/drawings/_rels/drawing4.xml.rels><Relationships xmlns="http://schemas.openxmlformats.org/package/2006/relationships"><Relationship Type="http://schemas.openxmlformats.org/officeDocument/2006/relationships/image" Target="/xl/media/image7.jpeg" Id="rId1"/><Relationship Type="http://schemas.openxmlformats.org/officeDocument/2006/relationships/image" Target="/xl/media/image8.png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685800" cy="4381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35</col>
      <colOff>0</colOff>
      <row>0</row>
      <rowOff>0</rowOff>
    </from>
    <ext cx="381000" cy="4191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0</row>
      <rowOff>0</rowOff>
    </from>
    <ext cx="685800" cy="4381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35</col>
      <colOff>0</colOff>
      <row>0</row>
      <rowOff>0</rowOff>
    </from>
    <ext cx="381000" cy="4191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0</colOff>
      <row>0</row>
      <rowOff>0</rowOff>
    </from>
    <ext cx="685800" cy="4381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35</col>
      <colOff>0</colOff>
      <row>0</row>
      <rowOff>0</rowOff>
    </from>
    <ext cx="381000" cy="4191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0</colOff>
      <row>0</row>
      <rowOff>0</rowOff>
    </from>
    <ext cx="685800" cy="4381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  <oneCellAnchor>
    <from>
      <col>11</col>
      <colOff>0</colOff>
      <row>0</row>
      <rowOff>0</rowOff>
    </from>
    <ext cx="381000" cy="4191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K50"/>
  <sheetViews>
    <sheetView workbookViewId="0">
      <pane xSplit="3" ySplit="10" topLeftCell="D11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4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  <col width="6" customWidth="1" min="22" max="22"/>
    <col width="6" customWidth="1" min="23" max="23"/>
    <col width="6" customWidth="1" min="24" max="24"/>
    <col width="6" customWidth="1" min="25" max="25"/>
    <col width="6" customWidth="1" min="26" max="26"/>
    <col width="6" customWidth="1" min="27" max="27"/>
    <col width="6" customWidth="1" min="28" max="28"/>
    <col width="6" customWidth="1" min="29" max="29"/>
    <col width="6" customWidth="1" min="30" max="30"/>
    <col width="6" customWidth="1" min="31" max="31"/>
    <col width="6" customWidth="1" min="32" max="32"/>
    <col width="6" customWidth="1" min="33" max="33"/>
    <col width="6" customWidth="1" min="34" max="34"/>
    <col width="6" customWidth="1" min="35" max="35"/>
    <col width="7" customWidth="1" min="36" max="36"/>
    <col width="12" customWidth="1" min="37" max="37"/>
  </cols>
  <sheetData>
    <row r="1" ht="36" customHeight="1">
      <c r="A1" s="16" t="inlineStr">
        <is>
          <t>REPÚBLICA DE ANGOLA  —  MINISTÉRIO DA EDUCAÇÃO</t>
        </is>
      </c>
    </row>
    <row r="2" ht="20" customHeight="1">
      <c r="A2" s="2" t="inlineStr">
        <is>
          <t>PAUTA GERAL — 1.ª A 5.ª CLASSE</t>
        </is>
      </c>
    </row>
    <row r="3">
      <c r="A3" s="3" t="inlineStr">
        <is>
          <t>Pauta geral de aproveitamento — cálculo automático (MT, Média, Situação)</t>
        </is>
      </c>
    </row>
    <row r="5" ht="16" customHeight="1">
      <c r="A5" s="4" t="inlineStr">
        <is>
          <t>Escola:</t>
        </is>
      </c>
      <c r="B5" s="5" t="n"/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7" t="n"/>
      <c r="M5" s="17" t="n"/>
      <c r="N5" s="17" t="n"/>
      <c r="O5" s="17" t="n"/>
      <c r="P5" s="17" t="n"/>
      <c r="Q5" s="17" t="n"/>
      <c r="R5" s="17" t="n"/>
      <c r="S5" s="4" t="inlineStr">
        <is>
          <t>Ano Lectivo:</t>
        </is>
      </c>
      <c r="T5" s="5" t="n"/>
      <c r="U5" s="17" t="n"/>
      <c r="V5" s="17" t="n"/>
      <c r="W5" s="17" t="n"/>
      <c r="X5" s="17" t="n"/>
      <c r="Y5" s="17" t="n"/>
      <c r="Z5" s="17" t="n"/>
      <c r="AA5" s="17" t="n"/>
      <c r="AB5" s="17" t="n"/>
      <c r="AC5" s="17" t="n"/>
      <c r="AD5" s="17" t="n"/>
      <c r="AE5" s="17" t="n"/>
      <c r="AF5" s="17" t="n"/>
      <c r="AG5" s="17" t="n"/>
      <c r="AH5" s="17" t="n"/>
      <c r="AI5" s="17" t="n"/>
      <c r="AJ5" s="17" t="n"/>
      <c r="AK5" s="17" t="n"/>
    </row>
    <row r="6" ht="16" customHeight="1">
      <c r="A6" s="4" t="inlineStr">
        <is>
          <t>Curso:</t>
        </is>
      </c>
      <c r="B6" s="5" t="n"/>
      <c r="C6" s="17" t="n"/>
      <c r="D6" s="17" t="n"/>
      <c r="E6" s="17" t="n"/>
      <c r="F6" s="17" t="n"/>
      <c r="G6" s="17" t="n"/>
      <c r="H6" s="17" t="n"/>
      <c r="I6" s="17" t="n"/>
      <c r="J6" s="17" t="n"/>
      <c r="K6" s="17" t="n"/>
      <c r="L6" s="17" t="n"/>
      <c r="M6" s="17" t="n"/>
      <c r="N6" s="17" t="n"/>
      <c r="O6" s="17" t="n"/>
      <c r="P6" s="17" t="n"/>
      <c r="Q6" s="17" t="n"/>
      <c r="R6" s="17" t="n"/>
      <c r="S6" s="4" t="inlineStr">
        <is>
          <t>Classe:</t>
        </is>
      </c>
      <c r="T6" s="5" t="n"/>
      <c r="U6" s="17" t="n"/>
      <c r="V6" s="17" t="n"/>
      <c r="W6" s="17" t="n"/>
      <c r="X6" s="17" t="n"/>
      <c r="Y6" s="17" t="n"/>
      <c r="Z6" s="17" t="n"/>
      <c r="AA6" s="17" t="n"/>
      <c r="AB6" s="17" t="n"/>
      <c r="AC6" s="17" t="n"/>
      <c r="AD6" s="17" t="n"/>
      <c r="AE6" s="17" t="n"/>
      <c r="AF6" s="17" t="n"/>
      <c r="AG6" s="17" t="n"/>
      <c r="AH6" s="17" t="n"/>
      <c r="AI6" s="17" t="n"/>
      <c r="AJ6" s="17" t="n"/>
      <c r="AK6" s="17" t="n"/>
    </row>
    <row r="7" ht="16" customHeight="1">
      <c r="A7" s="4" t="inlineStr">
        <is>
          <t>Turma:</t>
        </is>
      </c>
      <c r="B7" s="5" t="n"/>
      <c r="C7" s="17" t="n"/>
      <c r="D7" s="17" t="n"/>
      <c r="E7" s="17" t="n"/>
      <c r="F7" s="17" t="n"/>
      <c r="G7" s="17" t="n"/>
      <c r="H7" s="17" t="n"/>
      <c r="I7" s="17" t="n"/>
      <c r="J7" s="17" t="n"/>
      <c r="K7" s="17" t="n"/>
      <c r="L7" s="17" t="n"/>
      <c r="M7" s="17" t="n"/>
      <c r="N7" s="17" t="n"/>
      <c r="O7" s="17" t="n"/>
      <c r="P7" s="17" t="n"/>
      <c r="Q7" s="17" t="n"/>
      <c r="R7" s="17" t="n"/>
      <c r="S7" s="4" t="inlineStr">
        <is>
          <t>Trimestre: I:</t>
        </is>
      </c>
      <c r="T7" s="5" t="n"/>
      <c r="U7" s="17" t="n"/>
      <c r="V7" s="17" t="n"/>
      <c r="W7" s="17" t="n"/>
      <c r="X7" s="17" t="n"/>
      <c r="Y7" s="17" t="n"/>
      <c r="Z7" s="17" t="n"/>
      <c r="AA7" s="17" t="n"/>
      <c r="AB7" s="17" t="n"/>
      <c r="AC7" s="17" t="n"/>
      <c r="AD7" s="17" t="n"/>
      <c r="AE7" s="17" t="n"/>
      <c r="AF7" s="17" t="n"/>
      <c r="AG7" s="17" t="n"/>
      <c r="AH7" s="17" t="n"/>
      <c r="AI7" s="17" t="n"/>
      <c r="AJ7" s="17" t="n"/>
      <c r="AK7" s="17" t="n"/>
    </row>
    <row r="9" ht="26" customHeight="1">
      <c r="A9" s="6" t="inlineStr">
        <is>
          <t>N.º/O</t>
        </is>
      </c>
      <c r="B9" s="6" t="inlineStr">
        <is>
          <t>Nome Completo</t>
        </is>
      </c>
      <c r="C9" s="6" t="inlineStr">
        <is>
          <t>S E X O</t>
        </is>
      </c>
      <c r="D9" s="6" t="inlineStr">
        <is>
          <t>Língua Portuguesa</t>
        </is>
      </c>
      <c r="E9" s="18" t="n"/>
      <c r="F9" s="18" t="n"/>
      <c r="G9" s="19" t="n"/>
      <c r="H9" s="6" t="inlineStr">
        <is>
          <t>Matemática</t>
        </is>
      </c>
      <c r="I9" s="18" t="n"/>
      <c r="J9" s="18" t="n"/>
      <c r="K9" s="19" t="n"/>
      <c r="L9" s="6" t="inlineStr">
        <is>
          <t>Estudo do Meio</t>
        </is>
      </c>
      <c r="M9" s="18" t="n"/>
      <c r="N9" s="18" t="n"/>
      <c r="O9" s="19" t="n"/>
      <c r="P9" s="6" t="inlineStr">
        <is>
          <t>Educação Moral e Cívica</t>
        </is>
      </c>
      <c r="Q9" s="18" t="n"/>
      <c r="R9" s="18" t="n"/>
      <c r="S9" s="19" t="n"/>
      <c r="T9" s="6" t="inlineStr">
        <is>
          <t>Educação Manual e Plástica</t>
        </is>
      </c>
      <c r="U9" s="18" t="n"/>
      <c r="V9" s="18" t="n"/>
      <c r="W9" s="19" t="n"/>
      <c r="X9" s="6" t="inlineStr">
        <is>
          <t>Educação Musical</t>
        </is>
      </c>
      <c r="Y9" s="18" t="n"/>
      <c r="Z9" s="18" t="n"/>
      <c r="AA9" s="19" t="n"/>
      <c r="AB9" s="6" t="inlineStr">
        <is>
          <t>Educação Física</t>
        </is>
      </c>
      <c r="AC9" s="18" t="n"/>
      <c r="AD9" s="18" t="n"/>
      <c r="AE9" s="19" t="n"/>
      <c r="AF9" s="6" t="inlineStr">
        <is>
          <t>Língua Estrangeira</t>
        </is>
      </c>
      <c r="AG9" s="18" t="n"/>
      <c r="AH9" s="18" t="n"/>
      <c r="AI9" s="19" t="n"/>
      <c r="AJ9" s="6" t="inlineStr">
        <is>
          <t>Média</t>
        </is>
      </c>
      <c r="AK9" s="6" t="inlineStr">
        <is>
          <t>Situação</t>
        </is>
      </c>
    </row>
    <row r="10" ht="16" customHeight="1">
      <c r="A10" s="20" t="n"/>
      <c r="B10" s="20" t="n"/>
      <c r="C10" s="20" t="n"/>
      <c r="D10" s="6" t="inlineStr">
        <is>
          <t>MAC</t>
        </is>
      </c>
      <c r="E10" s="6" t="inlineStr">
        <is>
          <t>NPP</t>
        </is>
      </c>
      <c r="F10" s="6" t="inlineStr">
        <is>
          <t>NPT</t>
        </is>
      </c>
      <c r="G10" s="6" t="inlineStr">
        <is>
          <t>MT</t>
        </is>
      </c>
      <c r="H10" s="6" t="inlineStr">
        <is>
          <t>MAC</t>
        </is>
      </c>
      <c r="I10" s="6" t="inlineStr">
        <is>
          <t>NPP</t>
        </is>
      </c>
      <c r="J10" s="6" t="inlineStr">
        <is>
          <t>NPT</t>
        </is>
      </c>
      <c r="K10" s="6" t="inlineStr">
        <is>
          <t>MT</t>
        </is>
      </c>
      <c r="L10" s="6" t="inlineStr">
        <is>
          <t>MAC</t>
        </is>
      </c>
      <c r="M10" s="6" t="inlineStr">
        <is>
          <t>NPP</t>
        </is>
      </c>
      <c r="N10" s="6" t="inlineStr">
        <is>
          <t>NPT</t>
        </is>
      </c>
      <c r="O10" s="6" t="inlineStr">
        <is>
          <t>MT</t>
        </is>
      </c>
      <c r="P10" s="6" t="inlineStr">
        <is>
          <t>MAC</t>
        </is>
      </c>
      <c r="Q10" s="6" t="inlineStr">
        <is>
          <t>NPP</t>
        </is>
      </c>
      <c r="R10" s="6" t="inlineStr">
        <is>
          <t>NPT</t>
        </is>
      </c>
      <c r="S10" s="6" t="inlineStr">
        <is>
          <t>MT</t>
        </is>
      </c>
      <c r="T10" s="6" t="inlineStr">
        <is>
          <t>MAC</t>
        </is>
      </c>
      <c r="U10" s="6" t="inlineStr">
        <is>
          <t>NPP</t>
        </is>
      </c>
      <c r="V10" s="6" t="inlineStr">
        <is>
          <t>NPT</t>
        </is>
      </c>
      <c r="W10" s="6" t="inlineStr">
        <is>
          <t>MT</t>
        </is>
      </c>
      <c r="X10" s="6" t="inlineStr">
        <is>
          <t>MAC</t>
        </is>
      </c>
      <c r="Y10" s="6" t="inlineStr">
        <is>
          <t>NPP</t>
        </is>
      </c>
      <c r="Z10" s="6" t="inlineStr">
        <is>
          <t>NPT</t>
        </is>
      </c>
      <c r="AA10" s="6" t="inlineStr">
        <is>
          <t>MT</t>
        </is>
      </c>
      <c r="AB10" s="6" t="inlineStr">
        <is>
          <t>MAC</t>
        </is>
      </c>
      <c r="AC10" s="6" t="inlineStr">
        <is>
          <t>NPP</t>
        </is>
      </c>
      <c r="AD10" s="6" t="inlineStr">
        <is>
          <t>NPT</t>
        </is>
      </c>
      <c r="AE10" s="6" t="inlineStr">
        <is>
          <t>MT</t>
        </is>
      </c>
      <c r="AF10" s="6" t="inlineStr">
        <is>
          <t>MAC</t>
        </is>
      </c>
      <c r="AG10" s="6" t="inlineStr">
        <is>
          <t>NPP</t>
        </is>
      </c>
      <c r="AH10" s="6" t="inlineStr">
        <is>
          <t>NPT</t>
        </is>
      </c>
      <c r="AI10" s="6" t="inlineStr">
        <is>
          <t>MT</t>
        </is>
      </c>
      <c r="AJ10" s="20" t="n"/>
      <c r="AK10" s="20" t="n"/>
    </row>
    <row r="11" ht="16" customHeight="1">
      <c r="A11" s="7" t="n">
        <v>1</v>
      </c>
      <c r="B11" s="8" t="n"/>
      <c r="C11" s="9" t="n"/>
      <c r="D11" s="9" t="n"/>
      <c r="E11" s="9" t="n"/>
      <c r="F11" s="9" t="n"/>
      <c r="G11" s="10">
        <f>IF(COUNT(D11,E11,F11)=3,ROUND((D11+E11+F11)/3,1),"")</f>
        <v/>
      </c>
      <c r="H11" s="9" t="n"/>
      <c r="I11" s="9" t="n"/>
      <c r="J11" s="9" t="n"/>
      <c r="K11" s="10">
        <f>IF(COUNT(H11,I11,J11)=3,ROUND((H11+I11+J11)/3,1),"")</f>
        <v/>
      </c>
      <c r="L11" s="9" t="n"/>
      <c r="M11" s="9" t="n"/>
      <c r="N11" s="9" t="n"/>
      <c r="O11" s="10">
        <f>IF(COUNT(L11,M11,N11)=3,ROUND((L11+M11+N11)/3,1),"")</f>
        <v/>
      </c>
      <c r="P11" s="9" t="n"/>
      <c r="Q11" s="9" t="n"/>
      <c r="R11" s="9" t="n"/>
      <c r="S11" s="10">
        <f>IF(COUNT(P11,Q11,R11)=3,ROUND((P11+Q11+R11)/3,1),"")</f>
        <v/>
      </c>
      <c r="T11" s="9" t="n"/>
      <c r="U11" s="9" t="n"/>
      <c r="V11" s="9" t="n"/>
      <c r="W11" s="10">
        <f>IF(COUNT(T11,U11,V11)=3,ROUND((T11+U11+V11)/3,1),"")</f>
        <v/>
      </c>
      <c r="X11" s="9" t="n"/>
      <c r="Y11" s="9" t="n"/>
      <c r="Z11" s="9" t="n"/>
      <c r="AA11" s="10">
        <f>IF(COUNT(X11,Y11,Z11)=3,ROUND((X11+Y11+Z11)/3,1),"")</f>
        <v/>
      </c>
      <c r="AB11" s="9" t="n"/>
      <c r="AC11" s="9" t="n"/>
      <c r="AD11" s="9" t="n"/>
      <c r="AE11" s="10">
        <f>IF(COUNT(AB11,AC11,AD11)=3,ROUND((AB11+AC11+AD11)/3,1),"")</f>
        <v/>
      </c>
      <c r="AF11" s="9" t="n"/>
      <c r="AG11" s="9" t="n"/>
      <c r="AH11" s="9" t="n"/>
      <c r="AI11" s="10">
        <f>IF(COUNT(AF11,AG11,AH11)=3,ROUND((AF11+AG11+AH11)/3,1),"")</f>
        <v/>
      </c>
      <c r="AJ11" s="11">
        <f>IFERROR(ROUND(AVERAGE(G11,K11,O11,S11,W11,AA11,AE11,AI11),1),"")</f>
        <v/>
      </c>
      <c r="AK11" s="9">
        <f>IF(AJ11="","",IF(AJ11&gt;=5,"Aprovado","Reprovado"))</f>
        <v/>
      </c>
    </row>
    <row r="12" ht="16" customHeight="1">
      <c r="A12" s="12" t="n">
        <v>2</v>
      </c>
      <c r="B12" s="13" t="n"/>
      <c r="C12" s="14" t="n"/>
      <c r="D12" s="14" t="n"/>
      <c r="E12" s="14" t="n"/>
      <c r="F12" s="14" t="n"/>
      <c r="G12" s="10">
        <f>IF(COUNT(D12,E12,F12)=3,ROUND((D12+E12+F12)/3,1),"")</f>
        <v/>
      </c>
      <c r="H12" s="14" t="n"/>
      <c r="I12" s="14" t="n"/>
      <c r="J12" s="14" t="n"/>
      <c r="K12" s="10">
        <f>IF(COUNT(H12,I12,J12)=3,ROUND((H12+I12+J12)/3,1),"")</f>
        <v/>
      </c>
      <c r="L12" s="14" t="n"/>
      <c r="M12" s="14" t="n"/>
      <c r="N12" s="14" t="n"/>
      <c r="O12" s="10">
        <f>IF(COUNT(L12,M12,N12)=3,ROUND((L12+M12+N12)/3,1),"")</f>
        <v/>
      </c>
      <c r="P12" s="14" t="n"/>
      <c r="Q12" s="14" t="n"/>
      <c r="R12" s="14" t="n"/>
      <c r="S12" s="10">
        <f>IF(COUNT(P12,Q12,R12)=3,ROUND((P12+Q12+R12)/3,1),"")</f>
        <v/>
      </c>
      <c r="T12" s="14" t="n"/>
      <c r="U12" s="14" t="n"/>
      <c r="V12" s="14" t="n"/>
      <c r="W12" s="10">
        <f>IF(COUNT(T12,U12,V12)=3,ROUND((T12+U12+V12)/3,1),"")</f>
        <v/>
      </c>
      <c r="X12" s="14" t="n"/>
      <c r="Y12" s="14" t="n"/>
      <c r="Z12" s="14" t="n"/>
      <c r="AA12" s="10">
        <f>IF(COUNT(X12,Y12,Z12)=3,ROUND((X12+Y12+Z12)/3,1),"")</f>
        <v/>
      </c>
      <c r="AB12" s="14" t="n"/>
      <c r="AC12" s="14" t="n"/>
      <c r="AD12" s="14" t="n"/>
      <c r="AE12" s="10">
        <f>IF(COUNT(AB12,AC12,AD12)=3,ROUND((AB12+AC12+AD12)/3,1),"")</f>
        <v/>
      </c>
      <c r="AF12" s="14" t="n"/>
      <c r="AG12" s="14" t="n"/>
      <c r="AH12" s="14" t="n"/>
      <c r="AI12" s="10">
        <f>IF(COUNT(AF12,AG12,AH12)=3,ROUND((AF12+AG12+AH12)/3,1),"")</f>
        <v/>
      </c>
      <c r="AJ12" s="15">
        <f>IFERROR(ROUND(AVERAGE(G12,K12,O12,S12,W12,AA12,AE12,AI12),1),"")</f>
        <v/>
      </c>
      <c r="AK12" s="14">
        <f>IF(AJ12="","",IF(AJ12&gt;=5,"Aprovado","Reprovado"))</f>
        <v/>
      </c>
    </row>
    <row r="13" ht="16" customHeight="1">
      <c r="A13" s="7" t="n">
        <v>3</v>
      </c>
      <c r="B13" s="8" t="n"/>
      <c r="C13" s="9" t="n"/>
      <c r="D13" s="9" t="n"/>
      <c r="E13" s="9" t="n"/>
      <c r="F13" s="9" t="n"/>
      <c r="G13" s="10">
        <f>IF(COUNT(D13,E13,F13)=3,ROUND((D13+E13+F13)/3,1),"")</f>
        <v/>
      </c>
      <c r="H13" s="9" t="n"/>
      <c r="I13" s="9" t="n"/>
      <c r="J13" s="9" t="n"/>
      <c r="K13" s="10">
        <f>IF(COUNT(H13,I13,J13)=3,ROUND((H13+I13+J13)/3,1),"")</f>
        <v/>
      </c>
      <c r="L13" s="9" t="n"/>
      <c r="M13" s="9" t="n"/>
      <c r="N13" s="9" t="n"/>
      <c r="O13" s="10">
        <f>IF(COUNT(L13,M13,N13)=3,ROUND((L13+M13+N13)/3,1),"")</f>
        <v/>
      </c>
      <c r="P13" s="9" t="n"/>
      <c r="Q13" s="9" t="n"/>
      <c r="R13" s="9" t="n"/>
      <c r="S13" s="10">
        <f>IF(COUNT(P13,Q13,R13)=3,ROUND((P13+Q13+R13)/3,1),"")</f>
        <v/>
      </c>
      <c r="T13" s="9" t="n"/>
      <c r="U13" s="9" t="n"/>
      <c r="V13" s="9" t="n"/>
      <c r="W13" s="10">
        <f>IF(COUNT(T13,U13,V13)=3,ROUND((T13+U13+V13)/3,1),"")</f>
        <v/>
      </c>
      <c r="X13" s="9" t="n"/>
      <c r="Y13" s="9" t="n"/>
      <c r="Z13" s="9" t="n"/>
      <c r="AA13" s="10">
        <f>IF(COUNT(X13,Y13,Z13)=3,ROUND((X13+Y13+Z13)/3,1),"")</f>
        <v/>
      </c>
      <c r="AB13" s="9" t="n"/>
      <c r="AC13" s="9" t="n"/>
      <c r="AD13" s="9" t="n"/>
      <c r="AE13" s="10">
        <f>IF(COUNT(AB13,AC13,AD13)=3,ROUND((AB13+AC13+AD13)/3,1),"")</f>
        <v/>
      </c>
      <c r="AF13" s="9" t="n"/>
      <c r="AG13" s="9" t="n"/>
      <c r="AH13" s="9" t="n"/>
      <c r="AI13" s="10">
        <f>IF(COUNT(AF13,AG13,AH13)=3,ROUND((AF13+AG13+AH13)/3,1),"")</f>
        <v/>
      </c>
      <c r="AJ13" s="11">
        <f>IFERROR(ROUND(AVERAGE(G13,K13,O13,S13,W13,AA13,AE13,AI13),1),"")</f>
        <v/>
      </c>
      <c r="AK13" s="9">
        <f>IF(AJ13="","",IF(AJ13&gt;=5,"Aprovado","Reprovado"))</f>
        <v/>
      </c>
    </row>
    <row r="14" ht="16" customHeight="1">
      <c r="A14" s="12" t="n">
        <v>4</v>
      </c>
      <c r="B14" s="13" t="n"/>
      <c r="C14" s="14" t="n"/>
      <c r="D14" s="14" t="n"/>
      <c r="E14" s="14" t="n"/>
      <c r="F14" s="14" t="n"/>
      <c r="G14" s="10">
        <f>IF(COUNT(D14,E14,F14)=3,ROUND((D14+E14+F14)/3,1),"")</f>
        <v/>
      </c>
      <c r="H14" s="14" t="n"/>
      <c r="I14" s="14" t="n"/>
      <c r="J14" s="14" t="n"/>
      <c r="K14" s="10">
        <f>IF(COUNT(H14,I14,J14)=3,ROUND((H14+I14+J14)/3,1),"")</f>
        <v/>
      </c>
      <c r="L14" s="14" t="n"/>
      <c r="M14" s="14" t="n"/>
      <c r="N14" s="14" t="n"/>
      <c r="O14" s="10">
        <f>IF(COUNT(L14,M14,N14)=3,ROUND((L14+M14+N14)/3,1),"")</f>
        <v/>
      </c>
      <c r="P14" s="14" t="n"/>
      <c r="Q14" s="14" t="n"/>
      <c r="R14" s="14" t="n"/>
      <c r="S14" s="10">
        <f>IF(COUNT(P14,Q14,R14)=3,ROUND((P14+Q14+R14)/3,1),"")</f>
        <v/>
      </c>
      <c r="T14" s="14" t="n"/>
      <c r="U14" s="14" t="n"/>
      <c r="V14" s="14" t="n"/>
      <c r="W14" s="10">
        <f>IF(COUNT(T14,U14,V14)=3,ROUND((T14+U14+V14)/3,1),"")</f>
        <v/>
      </c>
      <c r="X14" s="14" t="n"/>
      <c r="Y14" s="14" t="n"/>
      <c r="Z14" s="14" t="n"/>
      <c r="AA14" s="10">
        <f>IF(COUNT(X14,Y14,Z14)=3,ROUND((X14+Y14+Z14)/3,1),"")</f>
        <v/>
      </c>
      <c r="AB14" s="14" t="n"/>
      <c r="AC14" s="14" t="n"/>
      <c r="AD14" s="14" t="n"/>
      <c r="AE14" s="10">
        <f>IF(COUNT(AB14,AC14,AD14)=3,ROUND((AB14+AC14+AD14)/3,1),"")</f>
        <v/>
      </c>
      <c r="AF14" s="14" t="n"/>
      <c r="AG14" s="14" t="n"/>
      <c r="AH14" s="14" t="n"/>
      <c r="AI14" s="10">
        <f>IF(COUNT(AF14,AG14,AH14)=3,ROUND((AF14+AG14+AH14)/3,1),"")</f>
        <v/>
      </c>
      <c r="AJ14" s="15">
        <f>IFERROR(ROUND(AVERAGE(G14,K14,O14,S14,W14,AA14,AE14,AI14),1),"")</f>
        <v/>
      </c>
      <c r="AK14" s="14">
        <f>IF(AJ14="","",IF(AJ14&gt;=5,"Aprovado","Reprovado"))</f>
        <v/>
      </c>
    </row>
    <row r="15" ht="16" customHeight="1">
      <c r="A15" s="7" t="n">
        <v>5</v>
      </c>
      <c r="B15" s="8" t="n"/>
      <c r="C15" s="9" t="n"/>
      <c r="D15" s="9" t="n"/>
      <c r="E15" s="9" t="n"/>
      <c r="F15" s="9" t="n"/>
      <c r="G15" s="10">
        <f>IF(COUNT(D15,E15,F15)=3,ROUND((D15+E15+F15)/3,1),"")</f>
        <v/>
      </c>
      <c r="H15" s="9" t="n"/>
      <c r="I15" s="9" t="n"/>
      <c r="J15" s="9" t="n"/>
      <c r="K15" s="10">
        <f>IF(COUNT(H15,I15,J15)=3,ROUND((H15+I15+J15)/3,1),"")</f>
        <v/>
      </c>
      <c r="L15" s="9" t="n"/>
      <c r="M15" s="9" t="n"/>
      <c r="N15" s="9" t="n"/>
      <c r="O15" s="10">
        <f>IF(COUNT(L15,M15,N15)=3,ROUND((L15+M15+N15)/3,1),"")</f>
        <v/>
      </c>
      <c r="P15" s="9" t="n"/>
      <c r="Q15" s="9" t="n"/>
      <c r="R15" s="9" t="n"/>
      <c r="S15" s="10">
        <f>IF(COUNT(P15,Q15,R15)=3,ROUND((P15+Q15+R15)/3,1),"")</f>
        <v/>
      </c>
      <c r="T15" s="9" t="n"/>
      <c r="U15" s="9" t="n"/>
      <c r="V15" s="9" t="n"/>
      <c r="W15" s="10">
        <f>IF(COUNT(T15,U15,V15)=3,ROUND((T15+U15+V15)/3,1),"")</f>
        <v/>
      </c>
      <c r="X15" s="9" t="n"/>
      <c r="Y15" s="9" t="n"/>
      <c r="Z15" s="9" t="n"/>
      <c r="AA15" s="10">
        <f>IF(COUNT(X15,Y15,Z15)=3,ROUND((X15+Y15+Z15)/3,1),"")</f>
        <v/>
      </c>
      <c r="AB15" s="9" t="n"/>
      <c r="AC15" s="9" t="n"/>
      <c r="AD15" s="9" t="n"/>
      <c r="AE15" s="10">
        <f>IF(COUNT(AB15,AC15,AD15)=3,ROUND((AB15+AC15+AD15)/3,1),"")</f>
        <v/>
      </c>
      <c r="AF15" s="9" t="n"/>
      <c r="AG15" s="9" t="n"/>
      <c r="AH15" s="9" t="n"/>
      <c r="AI15" s="10">
        <f>IF(COUNT(AF15,AG15,AH15)=3,ROUND((AF15+AG15+AH15)/3,1),"")</f>
        <v/>
      </c>
      <c r="AJ15" s="11">
        <f>IFERROR(ROUND(AVERAGE(G15,K15,O15,S15,W15,AA15,AE15,AI15),1),"")</f>
        <v/>
      </c>
      <c r="AK15" s="9">
        <f>IF(AJ15="","",IF(AJ15&gt;=5,"Aprovado","Reprovado"))</f>
        <v/>
      </c>
    </row>
    <row r="16" ht="16" customHeight="1">
      <c r="A16" s="12" t="n">
        <v>6</v>
      </c>
      <c r="B16" s="13" t="n"/>
      <c r="C16" s="14" t="n"/>
      <c r="D16" s="14" t="n"/>
      <c r="E16" s="14" t="n"/>
      <c r="F16" s="14" t="n"/>
      <c r="G16" s="10">
        <f>IF(COUNT(D16,E16,F16)=3,ROUND((D16+E16+F16)/3,1),"")</f>
        <v/>
      </c>
      <c r="H16" s="14" t="n"/>
      <c r="I16" s="14" t="n"/>
      <c r="J16" s="14" t="n"/>
      <c r="K16" s="10">
        <f>IF(COUNT(H16,I16,J16)=3,ROUND((H16+I16+J16)/3,1),"")</f>
        <v/>
      </c>
      <c r="L16" s="14" t="n"/>
      <c r="M16" s="14" t="n"/>
      <c r="N16" s="14" t="n"/>
      <c r="O16" s="10">
        <f>IF(COUNT(L16,M16,N16)=3,ROUND((L16+M16+N16)/3,1),"")</f>
        <v/>
      </c>
      <c r="P16" s="14" t="n"/>
      <c r="Q16" s="14" t="n"/>
      <c r="R16" s="14" t="n"/>
      <c r="S16" s="10">
        <f>IF(COUNT(P16,Q16,R16)=3,ROUND((P16+Q16+R16)/3,1),"")</f>
        <v/>
      </c>
      <c r="T16" s="14" t="n"/>
      <c r="U16" s="14" t="n"/>
      <c r="V16" s="14" t="n"/>
      <c r="W16" s="10">
        <f>IF(COUNT(T16,U16,V16)=3,ROUND((T16+U16+V16)/3,1),"")</f>
        <v/>
      </c>
      <c r="X16" s="14" t="n"/>
      <c r="Y16" s="14" t="n"/>
      <c r="Z16" s="14" t="n"/>
      <c r="AA16" s="10">
        <f>IF(COUNT(X16,Y16,Z16)=3,ROUND((X16+Y16+Z16)/3,1),"")</f>
        <v/>
      </c>
      <c r="AB16" s="14" t="n"/>
      <c r="AC16" s="14" t="n"/>
      <c r="AD16" s="14" t="n"/>
      <c r="AE16" s="10">
        <f>IF(COUNT(AB16,AC16,AD16)=3,ROUND((AB16+AC16+AD16)/3,1),"")</f>
        <v/>
      </c>
      <c r="AF16" s="14" t="n"/>
      <c r="AG16" s="14" t="n"/>
      <c r="AH16" s="14" t="n"/>
      <c r="AI16" s="10">
        <f>IF(COUNT(AF16,AG16,AH16)=3,ROUND((AF16+AG16+AH16)/3,1),"")</f>
        <v/>
      </c>
      <c r="AJ16" s="15">
        <f>IFERROR(ROUND(AVERAGE(G16,K16,O16,S16,W16,AA16,AE16,AI16),1),"")</f>
        <v/>
      </c>
      <c r="AK16" s="14">
        <f>IF(AJ16="","",IF(AJ16&gt;=5,"Aprovado","Reprovado"))</f>
        <v/>
      </c>
    </row>
    <row r="17" ht="16" customHeight="1">
      <c r="A17" s="7" t="n">
        <v>7</v>
      </c>
      <c r="B17" s="8" t="n"/>
      <c r="C17" s="9" t="n"/>
      <c r="D17" s="9" t="n"/>
      <c r="E17" s="9" t="n"/>
      <c r="F17" s="9" t="n"/>
      <c r="G17" s="10">
        <f>IF(COUNT(D17,E17,F17)=3,ROUND((D17+E17+F17)/3,1),"")</f>
        <v/>
      </c>
      <c r="H17" s="9" t="n"/>
      <c r="I17" s="9" t="n"/>
      <c r="J17" s="9" t="n"/>
      <c r="K17" s="10">
        <f>IF(COUNT(H17,I17,J17)=3,ROUND((H17+I17+J17)/3,1),"")</f>
        <v/>
      </c>
      <c r="L17" s="9" t="n"/>
      <c r="M17" s="9" t="n"/>
      <c r="N17" s="9" t="n"/>
      <c r="O17" s="10">
        <f>IF(COUNT(L17,M17,N17)=3,ROUND((L17+M17+N17)/3,1),"")</f>
        <v/>
      </c>
      <c r="P17" s="9" t="n"/>
      <c r="Q17" s="9" t="n"/>
      <c r="R17" s="9" t="n"/>
      <c r="S17" s="10">
        <f>IF(COUNT(P17,Q17,R17)=3,ROUND((P17+Q17+R17)/3,1),"")</f>
        <v/>
      </c>
      <c r="T17" s="9" t="n"/>
      <c r="U17" s="9" t="n"/>
      <c r="V17" s="9" t="n"/>
      <c r="W17" s="10">
        <f>IF(COUNT(T17,U17,V17)=3,ROUND((T17+U17+V17)/3,1),"")</f>
        <v/>
      </c>
      <c r="X17" s="9" t="n"/>
      <c r="Y17" s="9" t="n"/>
      <c r="Z17" s="9" t="n"/>
      <c r="AA17" s="10">
        <f>IF(COUNT(X17,Y17,Z17)=3,ROUND((X17+Y17+Z17)/3,1),"")</f>
        <v/>
      </c>
      <c r="AB17" s="9" t="n"/>
      <c r="AC17" s="9" t="n"/>
      <c r="AD17" s="9" t="n"/>
      <c r="AE17" s="10">
        <f>IF(COUNT(AB17,AC17,AD17)=3,ROUND((AB17+AC17+AD17)/3,1),"")</f>
        <v/>
      </c>
      <c r="AF17" s="9" t="n"/>
      <c r="AG17" s="9" t="n"/>
      <c r="AH17" s="9" t="n"/>
      <c r="AI17" s="10">
        <f>IF(COUNT(AF17,AG17,AH17)=3,ROUND((AF17+AG17+AH17)/3,1),"")</f>
        <v/>
      </c>
      <c r="AJ17" s="11">
        <f>IFERROR(ROUND(AVERAGE(G17,K17,O17,S17,W17,AA17,AE17,AI17),1),"")</f>
        <v/>
      </c>
      <c r="AK17" s="9">
        <f>IF(AJ17="","",IF(AJ17&gt;=5,"Aprovado","Reprovado"))</f>
        <v/>
      </c>
    </row>
    <row r="18" ht="16" customHeight="1">
      <c r="A18" s="12" t="n">
        <v>8</v>
      </c>
      <c r="B18" s="13" t="n"/>
      <c r="C18" s="14" t="n"/>
      <c r="D18" s="14" t="n"/>
      <c r="E18" s="14" t="n"/>
      <c r="F18" s="14" t="n"/>
      <c r="G18" s="10">
        <f>IF(COUNT(D18,E18,F18)=3,ROUND((D18+E18+F18)/3,1),"")</f>
        <v/>
      </c>
      <c r="H18" s="14" t="n"/>
      <c r="I18" s="14" t="n"/>
      <c r="J18" s="14" t="n"/>
      <c r="K18" s="10">
        <f>IF(COUNT(H18,I18,J18)=3,ROUND((H18+I18+J18)/3,1),"")</f>
        <v/>
      </c>
      <c r="L18" s="14" t="n"/>
      <c r="M18" s="14" t="n"/>
      <c r="N18" s="14" t="n"/>
      <c r="O18" s="10">
        <f>IF(COUNT(L18,M18,N18)=3,ROUND((L18+M18+N18)/3,1),"")</f>
        <v/>
      </c>
      <c r="P18" s="14" t="n"/>
      <c r="Q18" s="14" t="n"/>
      <c r="R18" s="14" t="n"/>
      <c r="S18" s="10">
        <f>IF(COUNT(P18,Q18,R18)=3,ROUND((P18+Q18+R18)/3,1),"")</f>
        <v/>
      </c>
      <c r="T18" s="14" t="n"/>
      <c r="U18" s="14" t="n"/>
      <c r="V18" s="14" t="n"/>
      <c r="W18" s="10">
        <f>IF(COUNT(T18,U18,V18)=3,ROUND((T18+U18+V18)/3,1),"")</f>
        <v/>
      </c>
      <c r="X18" s="14" t="n"/>
      <c r="Y18" s="14" t="n"/>
      <c r="Z18" s="14" t="n"/>
      <c r="AA18" s="10">
        <f>IF(COUNT(X18,Y18,Z18)=3,ROUND((X18+Y18+Z18)/3,1),"")</f>
        <v/>
      </c>
      <c r="AB18" s="14" t="n"/>
      <c r="AC18" s="14" t="n"/>
      <c r="AD18" s="14" t="n"/>
      <c r="AE18" s="10">
        <f>IF(COUNT(AB18,AC18,AD18)=3,ROUND((AB18+AC18+AD18)/3,1),"")</f>
        <v/>
      </c>
      <c r="AF18" s="14" t="n"/>
      <c r="AG18" s="14" t="n"/>
      <c r="AH18" s="14" t="n"/>
      <c r="AI18" s="10">
        <f>IF(COUNT(AF18,AG18,AH18)=3,ROUND((AF18+AG18+AH18)/3,1),"")</f>
        <v/>
      </c>
      <c r="AJ18" s="15">
        <f>IFERROR(ROUND(AVERAGE(G18,K18,O18,S18,W18,AA18,AE18,AI18),1),"")</f>
        <v/>
      </c>
      <c r="AK18" s="14">
        <f>IF(AJ18="","",IF(AJ18&gt;=5,"Aprovado","Reprovado"))</f>
        <v/>
      </c>
    </row>
    <row r="19" ht="16" customHeight="1">
      <c r="A19" s="7" t="n">
        <v>9</v>
      </c>
      <c r="B19" s="8" t="n"/>
      <c r="C19" s="9" t="n"/>
      <c r="D19" s="9" t="n"/>
      <c r="E19" s="9" t="n"/>
      <c r="F19" s="9" t="n"/>
      <c r="G19" s="10">
        <f>IF(COUNT(D19,E19,F19)=3,ROUND((D19+E19+F19)/3,1),"")</f>
        <v/>
      </c>
      <c r="H19" s="9" t="n"/>
      <c r="I19" s="9" t="n"/>
      <c r="J19" s="9" t="n"/>
      <c r="K19" s="10">
        <f>IF(COUNT(H19,I19,J19)=3,ROUND((H19+I19+J19)/3,1),"")</f>
        <v/>
      </c>
      <c r="L19" s="9" t="n"/>
      <c r="M19" s="9" t="n"/>
      <c r="N19" s="9" t="n"/>
      <c r="O19" s="10">
        <f>IF(COUNT(L19,M19,N19)=3,ROUND((L19+M19+N19)/3,1),"")</f>
        <v/>
      </c>
      <c r="P19" s="9" t="n"/>
      <c r="Q19" s="9" t="n"/>
      <c r="R19" s="9" t="n"/>
      <c r="S19" s="10">
        <f>IF(COUNT(P19,Q19,R19)=3,ROUND((P19+Q19+R19)/3,1),"")</f>
        <v/>
      </c>
      <c r="T19" s="9" t="n"/>
      <c r="U19" s="9" t="n"/>
      <c r="V19" s="9" t="n"/>
      <c r="W19" s="10">
        <f>IF(COUNT(T19,U19,V19)=3,ROUND((T19+U19+V19)/3,1),"")</f>
        <v/>
      </c>
      <c r="X19" s="9" t="n"/>
      <c r="Y19" s="9" t="n"/>
      <c r="Z19" s="9" t="n"/>
      <c r="AA19" s="10">
        <f>IF(COUNT(X19,Y19,Z19)=3,ROUND((X19+Y19+Z19)/3,1),"")</f>
        <v/>
      </c>
      <c r="AB19" s="9" t="n"/>
      <c r="AC19" s="9" t="n"/>
      <c r="AD19" s="9" t="n"/>
      <c r="AE19" s="10">
        <f>IF(COUNT(AB19,AC19,AD19)=3,ROUND((AB19+AC19+AD19)/3,1),"")</f>
        <v/>
      </c>
      <c r="AF19" s="9" t="n"/>
      <c r="AG19" s="9" t="n"/>
      <c r="AH19" s="9" t="n"/>
      <c r="AI19" s="10">
        <f>IF(COUNT(AF19,AG19,AH19)=3,ROUND((AF19+AG19+AH19)/3,1),"")</f>
        <v/>
      </c>
      <c r="AJ19" s="11">
        <f>IFERROR(ROUND(AVERAGE(G19,K19,O19,S19,W19,AA19,AE19,AI19),1),"")</f>
        <v/>
      </c>
      <c r="AK19" s="9">
        <f>IF(AJ19="","",IF(AJ19&gt;=5,"Aprovado","Reprovado"))</f>
        <v/>
      </c>
    </row>
    <row r="20" ht="16" customHeight="1">
      <c r="A20" s="12" t="n">
        <v>10</v>
      </c>
      <c r="B20" s="13" t="n"/>
      <c r="C20" s="14" t="n"/>
      <c r="D20" s="14" t="n"/>
      <c r="E20" s="14" t="n"/>
      <c r="F20" s="14" t="n"/>
      <c r="G20" s="10">
        <f>IF(COUNT(D20,E20,F20)=3,ROUND((D20+E20+F20)/3,1),"")</f>
        <v/>
      </c>
      <c r="H20" s="14" t="n"/>
      <c r="I20" s="14" t="n"/>
      <c r="J20" s="14" t="n"/>
      <c r="K20" s="10">
        <f>IF(COUNT(H20,I20,J20)=3,ROUND((H20+I20+J20)/3,1),"")</f>
        <v/>
      </c>
      <c r="L20" s="14" t="n"/>
      <c r="M20" s="14" t="n"/>
      <c r="N20" s="14" t="n"/>
      <c r="O20" s="10">
        <f>IF(COUNT(L20,M20,N20)=3,ROUND((L20+M20+N20)/3,1),"")</f>
        <v/>
      </c>
      <c r="P20" s="14" t="n"/>
      <c r="Q20" s="14" t="n"/>
      <c r="R20" s="14" t="n"/>
      <c r="S20" s="10">
        <f>IF(COUNT(P20,Q20,R20)=3,ROUND((P20+Q20+R20)/3,1),"")</f>
        <v/>
      </c>
      <c r="T20" s="14" t="n"/>
      <c r="U20" s="14" t="n"/>
      <c r="V20" s="14" t="n"/>
      <c r="W20" s="10">
        <f>IF(COUNT(T20,U20,V20)=3,ROUND((T20+U20+V20)/3,1),"")</f>
        <v/>
      </c>
      <c r="X20" s="14" t="n"/>
      <c r="Y20" s="14" t="n"/>
      <c r="Z20" s="14" t="n"/>
      <c r="AA20" s="10">
        <f>IF(COUNT(X20,Y20,Z20)=3,ROUND((X20+Y20+Z20)/3,1),"")</f>
        <v/>
      </c>
      <c r="AB20" s="14" t="n"/>
      <c r="AC20" s="14" t="n"/>
      <c r="AD20" s="14" t="n"/>
      <c r="AE20" s="10">
        <f>IF(COUNT(AB20,AC20,AD20)=3,ROUND((AB20+AC20+AD20)/3,1),"")</f>
        <v/>
      </c>
      <c r="AF20" s="14" t="n"/>
      <c r="AG20" s="14" t="n"/>
      <c r="AH20" s="14" t="n"/>
      <c r="AI20" s="10">
        <f>IF(COUNT(AF20,AG20,AH20)=3,ROUND((AF20+AG20+AH20)/3,1),"")</f>
        <v/>
      </c>
      <c r="AJ20" s="15">
        <f>IFERROR(ROUND(AVERAGE(G20,K20,O20,S20,W20,AA20,AE20,AI20),1),"")</f>
        <v/>
      </c>
      <c r="AK20" s="14">
        <f>IF(AJ20="","",IF(AJ20&gt;=5,"Aprovado","Reprovado"))</f>
        <v/>
      </c>
    </row>
    <row r="21" ht="16" customHeight="1">
      <c r="A21" s="7" t="n">
        <v>11</v>
      </c>
      <c r="B21" s="8" t="n"/>
      <c r="C21" s="9" t="n"/>
      <c r="D21" s="9" t="n"/>
      <c r="E21" s="9" t="n"/>
      <c r="F21" s="9" t="n"/>
      <c r="G21" s="10">
        <f>IF(COUNT(D21,E21,F21)=3,ROUND((D21+E21+F21)/3,1),"")</f>
        <v/>
      </c>
      <c r="H21" s="9" t="n"/>
      <c r="I21" s="9" t="n"/>
      <c r="J21" s="9" t="n"/>
      <c r="K21" s="10">
        <f>IF(COUNT(H21,I21,J21)=3,ROUND((H21+I21+J21)/3,1),"")</f>
        <v/>
      </c>
      <c r="L21" s="9" t="n"/>
      <c r="M21" s="9" t="n"/>
      <c r="N21" s="9" t="n"/>
      <c r="O21" s="10">
        <f>IF(COUNT(L21,M21,N21)=3,ROUND((L21+M21+N21)/3,1),"")</f>
        <v/>
      </c>
      <c r="P21" s="9" t="n"/>
      <c r="Q21" s="9" t="n"/>
      <c r="R21" s="9" t="n"/>
      <c r="S21" s="10">
        <f>IF(COUNT(P21,Q21,R21)=3,ROUND((P21+Q21+R21)/3,1),"")</f>
        <v/>
      </c>
      <c r="T21" s="9" t="n"/>
      <c r="U21" s="9" t="n"/>
      <c r="V21" s="9" t="n"/>
      <c r="W21" s="10">
        <f>IF(COUNT(T21,U21,V21)=3,ROUND((T21+U21+V21)/3,1),"")</f>
        <v/>
      </c>
      <c r="X21" s="9" t="n"/>
      <c r="Y21" s="9" t="n"/>
      <c r="Z21" s="9" t="n"/>
      <c r="AA21" s="10">
        <f>IF(COUNT(X21,Y21,Z21)=3,ROUND((X21+Y21+Z21)/3,1),"")</f>
        <v/>
      </c>
      <c r="AB21" s="9" t="n"/>
      <c r="AC21" s="9" t="n"/>
      <c r="AD21" s="9" t="n"/>
      <c r="AE21" s="10">
        <f>IF(COUNT(AB21,AC21,AD21)=3,ROUND((AB21+AC21+AD21)/3,1),"")</f>
        <v/>
      </c>
      <c r="AF21" s="9" t="n"/>
      <c r="AG21" s="9" t="n"/>
      <c r="AH21" s="9" t="n"/>
      <c r="AI21" s="10">
        <f>IF(COUNT(AF21,AG21,AH21)=3,ROUND((AF21+AG21+AH21)/3,1),"")</f>
        <v/>
      </c>
      <c r="AJ21" s="11">
        <f>IFERROR(ROUND(AVERAGE(G21,K21,O21,S21,W21,AA21,AE21,AI21),1),"")</f>
        <v/>
      </c>
      <c r="AK21" s="9">
        <f>IF(AJ21="","",IF(AJ21&gt;=5,"Aprovado","Reprovado"))</f>
        <v/>
      </c>
    </row>
    <row r="22" ht="16" customHeight="1">
      <c r="A22" s="12" t="n">
        <v>12</v>
      </c>
      <c r="B22" s="13" t="n"/>
      <c r="C22" s="14" t="n"/>
      <c r="D22" s="14" t="n"/>
      <c r="E22" s="14" t="n"/>
      <c r="F22" s="14" t="n"/>
      <c r="G22" s="10">
        <f>IF(COUNT(D22,E22,F22)=3,ROUND((D22+E22+F22)/3,1),"")</f>
        <v/>
      </c>
      <c r="H22" s="14" t="n"/>
      <c r="I22" s="14" t="n"/>
      <c r="J22" s="14" t="n"/>
      <c r="K22" s="10">
        <f>IF(COUNT(H22,I22,J22)=3,ROUND((H22+I22+J22)/3,1),"")</f>
        <v/>
      </c>
      <c r="L22" s="14" t="n"/>
      <c r="M22" s="14" t="n"/>
      <c r="N22" s="14" t="n"/>
      <c r="O22" s="10">
        <f>IF(COUNT(L22,M22,N22)=3,ROUND((L22+M22+N22)/3,1),"")</f>
        <v/>
      </c>
      <c r="P22" s="14" t="n"/>
      <c r="Q22" s="14" t="n"/>
      <c r="R22" s="14" t="n"/>
      <c r="S22" s="10">
        <f>IF(COUNT(P22,Q22,R22)=3,ROUND((P22+Q22+R22)/3,1),"")</f>
        <v/>
      </c>
      <c r="T22" s="14" t="n"/>
      <c r="U22" s="14" t="n"/>
      <c r="V22" s="14" t="n"/>
      <c r="W22" s="10">
        <f>IF(COUNT(T22,U22,V22)=3,ROUND((T22+U22+V22)/3,1),"")</f>
        <v/>
      </c>
      <c r="X22" s="14" t="n"/>
      <c r="Y22" s="14" t="n"/>
      <c r="Z22" s="14" t="n"/>
      <c r="AA22" s="10">
        <f>IF(COUNT(X22,Y22,Z22)=3,ROUND((X22+Y22+Z22)/3,1),"")</f>
        <v/>
      </c>
      <c r="AB22" s="14" t="n"/>
      <c r="AC22" s="14" t="n"/>
      <c r="AD22" s="14" t="n"/>
      <c r="AE22" s="10">
        <f>IF(COUNT(AB22,AC22,AD22)=3,ROUND((AB22+AC22+AD22)/3,1),"")</f>
        <v/>
      </c>
      <c r="AF22" s="14" t="n"/>
      <c r="AG22" s="14" t="n"/>
      <c r="AH22" s="14" t="n"/>
      <c r="AI22" s="10">
        <f>IF(COUNT(AF22,AG22,AH22)=3,ROUND((AF22+AG22+AH22)/3,1),"")</f>
        <v/>
      </c>
      <c r="AJ22" s="15">
        <f>IFERROR(ROUND(AVERAGE(G22,K22,O22,S22,W22,AA22,AE22,AI22),1),"")</f>
        <v/>
      </c>
      <c r="AK22" s="14">
        <f>IF(AJ22="","",IF(AJ22&gt;=5,"Aprovado","Reprovado"))</f>
        <v/>
      </c>
    </row>
    <row r="23" ht="16" customHeight="1">
      <c r="A23" s="7" t="n">
        <v>13</v>
      </c>
      <c r="B23" s="8" t="n"/>
      <c r="C23" s="9" t="n"/>
      <c r="D23" s="9" t="n"/>
      <c r="E23" s="9" t="n"/>
      <c r="F23" s="9" t="n"/>
      <c r="G23" s="10">
        <f>IF(COUNT(D23,E23,F23)=3,ROUND((D23+E23+F23)/3,1),"")</f>
        <v/>
      </c>
      <c r="H23" s="9" t="n"/>
      <c r="I23" s="9" t="n"/>
      <c r="J23" s="9" t="n"/>
      <c r="K23" s="10">
        <f>IF(COUNT(H23,I23,J23)=3,ROUND((H23+I23+J23)/3,1),"")</f>
        <v/>
      </c>
      <c r="L23" s="9" t="n"/>
      <c r="M23" s="9" t="n"/>
      <c r="N23" s="9" t="n"/>
      <c r="O23" s="10">
        <f>IF(COUNT(L23,M23,N23)=3,ROUND((L23+M23+N23)/3,1),"")</f>
        <v/>
      </c>
      <c r="P23" s="9" t="n"/>
      <c r="Q23" s="9" t="n"/>
      <c r="R23" s="9" t="n"/>
      <c r="S23" s="10">
        <f>IF(COUNT(P23,Q23,R23)=3,ROUND((P23+Q23+R23)/3,1),"")</f>
        <v/>
      </c>
      <c r="T23" s="9" t="n"/>
      <c r="U23" s="9" t="n"/>
      <c r="V23" s="9" t="n"/>
      <c r="W23" s="10">
        <f>IF(COUNT(T23,U23,V23)=3,ROUND((T23+U23+V23)/3,1),"")</f>
        <v/>
      </c>
      <c r="X23" s="9" t="n"/>
      <c r="Y23" s="9" t="n"/>
      <c r="Z23" s="9" t="n"/>
      <c r="AA23" s="10">
        <f>IF(COUNT(X23,Y23,Z23)=3,ROUND((X23+Y23+Z23)/3,1),"")</f>
        <v/>
      </c>
      <c r="AB23" s="9" t="n"/>
      <c r="AC23" s="9" t="n"/>
      <c r="AD23" s="9" t="n"/>
      <c r="AE23" s="10">
        <f>IF(COUNT(AB23,AC23,AD23)=3,ROUND((AB23+AC23+AD23)/3,1),"")</f>
        <v/>
      </c>
      <c r="AF23" s="9" t="n"/>
      <c r="AG23" s="9" t="n"/>
      <c r="AH23" s="9" t="n"/>
      <c r="AI23" s="10">
        <f>IF(COUNT(AF23,AG23,AH23)=3,ROUND((AF23+AG23+AH23)/3,1),"")</f>
        <v/>
      </c>
      <c r="AJ23" s="11">
        <f>IFERROR(ROUND(AVERAGE(G23,K23,O23,S23,W23,AA23,AE23,AI23),1),"")</f>
        <v/>
      </c>
      <c r="AK23" s="9">
        <f>IF(AJ23="","",IF(AJ23&gt;=5,"Aprovado","Reprovado"))</f>
        <v/>
      </c>
    </row>
    <row r="24" ht="16" customHeight="1">
      <c r="A24" s="12" t="n">
        <v>14</v>
      </c>
      <c r="B24" s="13" t="n"/>
      <c r="C24" s="14" t="n"/>
      <c r="D24" s="14" t="n"/>
      <c r="E24" s="14" t="n"/>
      <c r="F24" s="14" t="n"/>
      <c r="G24" s="10">
        <f>IF(COUNT(D24,E24,F24)=3,ROUND((D24+E24+F24)/3,1),"")</f>
        <v/>
      </c>
      <c r="H24" s="14" t="n"/>
      <c r="I24" s="14" t="n"/>
      <c r="J24" s="14" t="n"/>
      <c r="K24" s="10">
        <f>IF(COUNT(H24,I24,J24)=3,ROUND((H24+I24+J24)/3,1),"")</f>
        <v/>
      </c>
      <c r="L24" s="14" t="n"/>
      <c r="M24" s="14" t="n"/>
      <c r="N24" s="14" t="n"/>
      <c r="O24" s="10">
        <f>IF(COUNT(L24,M24,N24)=3,ROUND((L24+M24+N24)/3,1),"")</f>
        <v/>
      </c>
      <c r="P24" s="14" t="n"/>
      <c r="Q24" s="14" t="n"/>
      <c r="R24" s="14" t="n"/>
      <c r="S24" s="10">
        <f>IF(COUNT(P24,Q24,R24)=3,ROUND((P24+Q24+R24)/3,1),"")</f>
        <v/>
      </c>
      <c r="T24" s="14" t="n"/>
      <c r="U24" s="14" t="n"/>
      <c r="V24" s="14" t="n"/>
      <c r="W24" s="10">
        <f>IF(COUNT(T24,U24,V24)=3,ROUND((T24+U24+V24)/3,1),"")</f>
        <v/>
      </c>
      <c r="X24" s="14" t="n"/>
      <c r="Y24" s="14" t="n"/>
      <c r="Z24" s="14" t="n"/>
      <c r="AA24" s="10">
        <f>IF(COUNT(X24,Y24,Z24)=3,ROUND((X24+Y24+Z24)/3,1),"")</f>
        <v/>
      </c>
      <c r="AB24" s="14" t="n"/>
      <c r="AC24" s="14" t="n"/>
      <c r="AD24" s="14" t="n"/>
      <c r="AE24" s="10">
        <f>IF(COUNT(AB24,AC24,AD24)=3,ROUND((AB24+AC24+AD24)/3,1),"")</f>
        <v/>
      </c>
      <c r="AF24" s="14" t="n"/>
      <c r="AG24" s="14" t="n"/>
      <c r="AH24" s="14" t="n"/>
      <c r="AI24" s="10">
        <f>IF(COUNT(AF24,AG24,AH24)=3,ROUND((AF24+AG24+AH24)/3,1),"")</f>
        <v/>
      </c>
      <c r="AJ24" s="15">
        <f>IFERROR(ROUND(AVERAGE(G24,K24,O24,S24,W24,AA24,AE24,AI24),1),"")</f>
        <v/>
      </c>
      <c r="AK24" s="14">
        <f>IF(AJ24="","",IF(AJ24&gt;=5,"Aprovado","Reprovado"))</f>
        <v/>
      </c>
    </row>
    <row r="25" ht="16" customHeight="1">
      <c r="A25" s="7" t="n">
        <v>15</v>
      </c>
      <c r="B25" s="8" t="n"/>
      <c r="C25" s="9" t="n"/>
      <c r="D25" s="9" t="n"/>
      <c r="E25" s="9" t="n"/>
      <c r="F25" s="9" t="n"/>
      <c r="G25" s="10">
        <f>IF(COUNT(D25,E25,F25)=3,ROUND((D25+E25+F25)/3,1),"")</f>
        <v/>
      </c>
      <c r="H25" s="9" t="n"/>
      <c r="I25" s="9" t="n"/>
      <c r="J25" s="9" t="n"/>
      <c r="K25" s="10">
        <f>IF(COUNT(H25,I25,J25)=3,ROUND((H25+I25+J25)/3,1),"")</f>
        <v/>
      </c>
      <c r="L25" s="9" t="n"/>
      <c r="M25" s="9" t="n"/>
      <c r="N25" s="9" t="n"/>
      <c r="O25" s="10">
        <f>IF(COUNT(L25,M25,N25)=3,ROUND((L25+M25+N25)/3,1),"")</f>
        <v/>
      </c>
      <c r="P25" s="9" t="n"/>
      <c r="Q25" s="9" t="n"/>
      <c r="R25" s="9" t="n"/>
      <c r="S25" s="10">
        <f>IF(COUNT(P25,Q25,R25)=3,ROUND((P25+Q25+R25)/3,1),"")</f>
        <v/>
      </c>
      <c r="T25" s="9" t="n"/>
      <c r="U25" s="9" t="n"/>
      <c r="V25" s="9" t="n"/>
      <c r="W25" s="10">
        <f>IF(COUNT(T25,U25,V25)=3,ROUND((T25+U25+V25)/3,1),"")</f>
        <v/>
      </c>
      <c r="X25" s="9" t="n"/>
      <c r="Y25" s="9" t="n"/>
      <c r="Z25" s="9" t="n"/>
      <c r="AA25" s="10">
        <f>IF(COUNT(X25,Y25,Z25)=3,ROUND((X25+Y25+Z25)/3,1),"")</f>
        <v/>
      </c>
      <c r="AB25" s="9" t="n"/>
      <c r="AC25" s="9" t="n"/>
      <c r="AD25" s="9" t="n"/>
      <c r="AE25" s="10">
        <f>IF(COUNT(AB25,AC25,AD25)=3,ROUND((AB25+AC25+AD25)/3,1),"")</f>
        <v/>
      </c>
      <c r="AF25" s="9" t="n"/>
      <c r="AG25" s="9" t="n"/>
      <c r="AH25" s="9" t="n"/>
      <c r="AI25" s="10">
        <f>IF(COUNT(AF25,AG25,AH25)=3,ROUND((AF25+AG25+AH25)/3,1),"")</f>
        <v/>
      </c>
      <c r="AJ25" s="11">
        <f>IFERROR(ROUND(AVERAGE(G25,K25,O25,S25,W25,AA25,AE25,AI25),1),"")</f>
        <v/>
      </c>
      <c r="AK25" s="9">
        <f>IF(AJ25="","",IF(AJ25&gt;=5,"Aprovado","Reprovado"))</f>
        <v/>
      </c>
    </row>
    <row r="26" ht="16" customHeight="1">
      <c r="A26" s="12" t="n">
        <v>16</v>
      </c>
      <c r="B26" s="13" t="n"/>
      <c r="C26" s="14" t="n"/>
      <c r="D26" s="14" t="n"/>
      <c r="E26" s="14" t="n"/>
      <c r="F26" s="14" t="n"/>
      <c r="G26" s="10">
        <f>IF(COUNT(D26,E26,F26)=3,ROUND((D26+E26+F26)/3,1),"")</f>
        <v/>
      </c>
      <c r="H26" s="14" t="n"/>
      <c r="I26" s="14" t="n"/>
      <c r="J26" s="14" t="n"/>
      <c r="K26" s="10">
        <f>IF(COUNT(H26,I26,J26)=3,ROUND((H26+I26+J26)/3,1),"")</f>
        <v/>
      </c>
      <c r="L26" s="14" t="n"/>
      <c r="M26" s="14" t="n"/>
      <c r="N26" s="14" t="n"/>
      <c r="O26" s="10">
        <f>IF(COUNT(L26,M26,N26)=3,ROUND((L26+M26+N26)/3,1),"")</f>
        <v/>
      </c>
      <c r="P26" s="14" t="n"/>
      <c r="Q26" s="14" t="n"/>
      <c r="R26" s="14" t="n"/>
      <c r="S26" s="10">
        <f>IF(COUNT(P26,Q26,R26)=3,ROUND((P26+Q26+R26)/3,1),"")</f>
        <v/>
      </c>
      <c r="T26" s="14" t="n"/>
      <c r="U26" s="14" t="n"/>
      <c r="V26" s="14" t="n"/>
      <c r="W26" s="10">
        <f>IF(COUNT(T26,U26,V26)=3,ROUND((T26+U26+V26)/3,1),"")</f>
        <v/>
      </c>
      <c r="X26" s="14" t="n"/>
      <c r="Y26" s="14" t="n"/>
      <c r="Z26" s="14" t="n"/>
      <c r="AA26" s="10">
        <f>IF(COUNT(X26,Y26,Z26)=3,ROUND((X26+Y26+Z26)/3,1),"")</f>
        <v/>
      </c>
      <c r="AB26" s="14" t="n"/>
      <c r="AC26" s="14" t="n"/>
      <c r="AD26" s="14" t="n"/>
      <c r="AE26" s="10">
        <f>IF(COUNT(AB26,AC26,AD26)=3,ROUND((AB26+AC26+AD26)/3,1),"")</f>
        <v/>
      </c>
      <c r="AF26" s="14" t="n"/>
      <c r="AG26" s="14" t="n"/>
      <c r="AH26" s="14" t="n"/>
      <c r="AI26" s="10">
        <f>IF(COUNT(AF26,AG26,AH26)=3,ROUND((AF26+AG26+AH26)/3,1),"")</f>
        <v/>
      </c>
      <c r="AJ26" s="15">
        <f>IFERROR(ROUND(AVERAGE(G26,K26,O26,S26,W26,AA26,AE26,AI26),1),"")</f>
        <v/>
      </c>
      <c r="AK26" s="14">
        <f>IF(AJ26="","",IF(AJ26&gt;=5,"Aprovado","Reprovado"))</f>
        <v/>
      </c>
    </row>
    <row r="27" ht="16" customHeight="1">
      <c r="A27" s="7" t="n">
        <v>17</v>
      </c>
      <c r="B27" s="8" t="n"/>
      <c r="C27" s="9" t="n"/>
      <c r="D27" s="9" t="n"/>
      <c r="E27" s="9" t="n"/>
      <c r="F27" s="9" t="n"/>
      <c r="G27" s="10">
        <f>IF(COUNT(D27,E27,F27)=3,ROUND((D27+E27+F27)/3,1),"")</f>
        <v/>
      </c>
      <c r="H27" s="9" t="n"/>
      <c r="I27" s="9" t="n"/>
      <c r="J27" s="9" t="n"/>
      <c r="K27" s="10">
        <f>IF(COUNT(H27,I27,J27)=3,ROUND((H27+I27+J27)/3,1),"")</f>
        <v/>
      </c>
      <c r="L27" s="9" t="n"/>
      <c r="M27" s="9" t="n"/>
      <c r="N27" s="9" t="n"/>
      <c r="O27" s="10">
        <f>IF(COUNT(L27,M27,N27)=3,ROUND((L27+M27+N27)/3,1),"")</f>
        <v/>
      </c>
      <c r="P27" s="9" t="n"/>
      <c r="Q27" s="9" t="n"/>
      <c r="R27" s="9" t="n"/>
      <c r="S27" s="10">
        <f>IF(COUNT(P27,Q27,R27)=3,ROUND((P27+Q27+R27)/3,1),"")</f>
        <v/>
      </c>
      <c r="T27" s="9" t="n"/>
      <c r="U27" s="9" t="n"/>
      <c r="V27" s="9" t="n"/>
      <c r="W27" s="10">
        <f>IF(COUNT(T27,U27,V27)=3,ROUND((T27+U27+V27)/3,1),"")</f>
        <v/>
      </c>
      <c r="X27" s="9" t="n"/>
      <c r="Y27" s="9" t="n"/>
      <c r="Z27" s="9" t="n"/>
      <c r="AA27" s="10">
        <f>IF(COUNT(X27,Y27,Z27)=3,ROUND((X27+Y27+Z27)/3,1),"")</f>
        <v/>
      </c>
      <c r="AB27" s="9" t="n"/>
      <c r="AC27" s="9" t="n"/>
      <c r="AD27" s="9" t="n"/>
      <c r="AE27" s="10">
        <f>IF(COUNT(AB27,AC27,AD27)=3,ROUND((AB27+AC27+AD27)/3,1),"")</f>
        <v/>
      </c>
      <c r="AF27" s="9" t="n"/>
      <c r="AG27" s="9" t="n"/>
      <c r="AH27" s="9" t="n"/>
      <c r="AI27" s="10">
        <f>IF(COUNT(AF27,AG27,AH27)=3,ROUND((AF27+AG27+AH27)/3,1),"")</f>
        <v/>
      </c>
      <c r="AJ27" s="11">
        <f>IFERROR(ROUND(AVERAGE(G27,K27,O27,S27,W27,AA27,AE27,AI27),1),"")</f>
        <v/>
      </c>
      <c r="AK27" s="9">
        <f>IF(AJ27="","",IF(AJ27&gt;=5,"Aprovado","Reprovado"))</f>
        <v/>
      </c>
    </row>
    <row r="28" ht="16" customHeight="1">
      <c r="A28" s="12" t="n">
        <v>18</v>
      </c>
      <c r="B28" s="13" t="n"/>
      <c r="C28" s="14" t="n"/>
      <c r="D28" s="14" t="n"/>
      <c r="E28" s="14" t="n"/>
      <c r="F28" s="14" t="n"/>
      <c r="G28" s="10">
        <f>IF(COUNT(D28,E28,F28)=3,ROUND((D28+E28+F28)/3,1),"")</f>
        <v/>
      </c>
      <c r="H28" s="14" t="n"/>
      <c r="I28" s="14" t="n"/>
      <c r="J28" s="14" t="n"/>
      <c r="K28" s="10">
        <f>IF(COUNT(H28,I28,J28)=3,ROUND((H28+I28+J28)/3,1),"")</f>
        <v/>
      </c>
      <c r="L28" s="14" t="n"/>
      <c r="M28" s="14" t="n"/>
      <c r="N28" s="14" t="n"/>
      <c r="O28" s="10">
        <f>IF(COUNT(L28,M28,N28)=3,ROUND((L28+M28+N28)/3,1),"")</f>
        <v/>
      </c>
      <c r="P28" s="14" t="n"/>
      <c r="Q28" s="14" t="n"/>
      <c r="R28" s="14" t="n"/>
      <c r="S28" s="10">
        <f>IF(COUNT(P28,Q28,R28)=3,ROUND((P28+Q28+R28)/3,1),"")</f>
        <v/>
      </c>
      <c r="T28" s="14" t="n"/>
      <c r="U28" s="14" t="n"/>
      <c r="V28" s="14" t="n"/>
      <c r="W28" s="10">
        <f>IF(COUNT(T28,U28,V28)=3,ROUND((T28+U28+V28)/3,1),"")</f>
        <v/>
      </c>
      <c r="X28" s="14" t="n"/>
      <c r="Y28" s="14" t="n"/>
      <c r="Z28" s="14" t="n"/>
      <c r="AA28" s="10">
        <f>IF(COUNT(X28,Y28,Z28)=3,ROUND((X28+Y28+Z28)/3,1),"")</f>
        <v/>
      </c>
      <c r="AB28" s="14" t="n"/>
      <c r="AC28" s="14" t="n"/>
      <c r="AD28" s="14" t="n"/>
      <c r="AE28" s="10">
        <f>IF(COUNT(AB28,AC28,AD28)=3,ROUND((AB28+AC28+AD28)/3,1),"")</f>
        <v/>
      </c>
      <c r="AF28" s="14" t="n"/>
      <c r="AG28" s="14" t="n"/>
      <c r="AH28" s="14" t="n"/>
      <c r="AI28" s="10">
        <f>IF(COUNT(AF28,AG28,AH28)=3,ROUND((AF28+AG28+AH28)/3,1),"")</f>
        <v/>
      </c>
      <c r="AJ28" s="15">
        <f>IFERROR(ROUND(AVERAGE(G28,K28,O28,S28,W28,AA28,AE28,AI28),1),"")</f>
        <v/>
      </c>
      <c r="AK28" s="14">
        <f>IF(AJ28="","",IF(AJ28&gt;=5,"Aprovado","Reprovado"))</f>
        <v/>
      </c>
    </row>
    <row r="29" ht="16" customHeight="1">
      <c r="A29" s="7" t="n">
        <v>19</v>
      </c>
      <c r="B29" s="8" t="n"/>
      <c r="C29" s="9" t="n"/>
      <c r="D29" s="9" t="n"/>
      <c r="E29" s="9" t="n"/>
      <c r="F29" s="9" t="n"/>
      <c r="G29" s="10">
        <f>IF(COUNT(D29,E29,F29)=3,ROUND((D29+E29+F29)/3,1),"")</f>
        <v/>
      </c>
      <c r="H29" s="9" t="n"/>
      <c r="I29" s="9" t="n"/>
      <c r="J29" s="9" t="n"/>
      <c r="K29" s="10">
        <f>IF(COUNT(H29,I29,J29)=3,ROUND((H29+I29+J29)/3,1),"")</f>
        <v/>
      </c>
      <c r="L29" s="9" t="n"/>
      <c r="M29" s="9" t="n"/>
      <c r="N29" s="9" t="n"/>
      <c r="O29" s="10">
        <f>IF(COUNT(L29,M29,N29)=3,ROUND((L29+M29+N29)/3,1),"")</f>
        <v/>
      </c>
      <c r="P29" s="9" t="n"/>
      <c r="Q29" s="9" t="n"/>
      <c r="R29" s="9" t="n"/>
      <c r="S29" s="10">
        <f>IF(COUNT(P29,Q29,R29)=3,ROUND((P29+Q29+R29)/3,1),"")</f>
        <v/>
      </c>
      <c r="T29" s="9" t="n"/>
      <c r="U29" s="9" t="n"/>
      <c r="V29" s="9" t="n"/>
      <c r="W29" s="10">
        <f>IF(COUNT(T29,U29,V29)=3,ROUND((T29+U29+V29)/3,1),"")</f>
        <v/>
      </c>
      <c r="X29" s="9" t="n"/>
      <c r="Y29" s="9" t="n"/>
      <c r="Z29" s="9" t="n"/>
      <c r="AA29" s="10">
        <f>IF(COUNT(X29,Y29,Z29)=3,ROUND((X29+Y29+Z29)/3,1),"")</f>
        <v/>
      </c>
      <c r="AB29" s="9" t="n"/>
      <c r="AC29" s="9" t="n"/>
      <c r="AD29" s="9" t="n"/>
      <c r="AE29" s="10">
        <f>IF(COUNT(AB29,AC29,AD29)=3,ROUND((AB29+AC29+AD29)/3,1),"")</f>
        <v/>
      </c>
      <c r="AF29" s="9" t="n"/>
      <c r="AG29" s="9" t="n"/>
      <c r="AH29" s="9" t="n"/>
      <c r="AI29" s="10">
        <f>IF(COUNT(AF29,AG29,AH29)=3,ROUND((AF29+AG29+AH29)/3,1),"")</f>
        <v/>
      </c>
      <c r="AJ29" s="11">
        <f>IFERROR(ROUND(AVERAGE(G29,K29,O29,S29,W29,AA29,AE29,AI29),1),"")</f>
        <v/>
      </c>
      <c r="AK29" s="9">
        <f>IF(AJ29="","",IF(AJ29&gt;=5,"Aprovado","Reprovado"))</f>
        <v/>
      </c>
    </row>
    <row r="30" ht="16" customHeight="1">
      <c r="A30" s="12" t="n">
        <v>20</v>
      </c>
      <c r="B30" s="13" t="n"/>
      <c r="C30" s="14" t="n"/>
      <c r="D30" s="14" t="n"/>
      <c r="E30" s="14" t="n"/>
      <c r="F30" s="14" t="n"/>
      <c r="G30" s="10">
        <f>IF(COUNT(D30,E30,F30)=3,ROUND((D30+E30+F30)/3,1),"")</f>
        <v/>
      </c>
      <c r="H30" s="14" t="n"/>
      <c r="I30" s="14" t="n"/>
      <c r="J30" s="14" t="n"/>
      <c r="K30" s="10">
        <f>IF(COUNT(H30,I30,J30)=3,ROUND((H30+I30+J30)/3,1),"")</f>
        <v/>
      </c>
      <c r="L30" s="14" t="n"/>
      <c r="M30" s="14" t="n"/>
      <c r="N30" s="14" t="n"/>
      <c r="O30" s="10">
        <f>IF(COUNT(L30,M30,N30)=3,ROUND((L30+M30+N30)/3,1),"")</f>
        <v/>
      </c>
      <c r="P30" s="14" t="n"/>
      <c r="Q30" s="14" t="n"/>
      <c r="R30" s="14" t="n"/>
      <c r="S30" s="10">
        <f>IF(COUNT(P30,Q30,R30)=3,ROUND((P30+Q30+R30)/3,1),"")</f>
        <v/>
      </c>
      <c r="T30" s="14" t="n"/>
      <c r="U30" s="14" t="n"/>
      <c r="V30" s="14" t="n"/>
      <c r="W30" s="10">
        <f>IF(COUNT(T30,U30,V30)=3,ROUND((T30+U30+V30)/3,1),"")</f>
        <v/>
      </c>
      <c r="X30" s="14" t="n"/>
      <c r="Y30" s="14" t="n"/>
      <c r="Z30" s="14" t="n"/>
      <c r="AA30" s="10">
        <f>IF(COUNT(X30,Y30,Z30)=3,ROUND((X30+Y30+Z30)/3,1),"")</f>
        <v/>
      </c>
      <c r="AB30" s="14" t="n"/>
      <c r="AC30" s="14" t="n"/>
      <c r="AD30" s="14" t="n"/>
      <c r="AE30" s="10">
        <f>IF(COUNT(AB30,AC30,AD30)=3,ROUND((AB30+AC30+AD30)/3,1),"")</f>
        <v/>
      </c>
      <c r="AF30" s="14" t="n"/>
      <c r="AG30" s="14" t="n"/>
      <c r="AH30" s="14" t="n"/>
      <c r="AI30" s="10">
        <f>IF(COUNT(AF30,AG30,AH30)=3,ROUND((AF30+AG30+AH30)/3,1),"")</f>
        <v/>
      </c>
      <c r="AJ30" s="15">
        <f>IFERROR(ROUND(AVERAGE(G30,K30,O30,S30,W30,AA30,AE30,AI30),1),"")</f>
        <v/>
      </c>
      <c r="AK30" s="14">
        <f>IF(AJ30="","",IF(AJ30&gt;=5,"Aprovado","Reprovado"))</f>
        <v/>
      </c>
    </row>
    <row r="31" ht="16" customHeight="1">
      <c r="A31" s="7" t="n">
        <v>21</v>
      </c>
      <c r="B31" s="8" t="n"/>
      <c r="C31" s="9" t="n"/>
      <c r="D31" s="9" t="n"/>
      <c r="E31" s="9" t="n"/>
      <c r="F31" s="9" t="n"/>
      <c r="G31" s="10">
        <f>IF(COUNT(D31,E31,F31)=3,ROUND((D31+E31+F31)/3,1),"")</f>
        <v/>
      </c>
      <c r="H31" s="9" t="n"/>
      <c r="I31" s="9" t="n"/>
      <c r="J31" s="9" t="n"/>
      <c r="K31" s="10">
        <f>IF(COUNT(H31,I31,J31)=3,ROUND((H31+I31+J31)/3,1),"")</f>
        <v/>
      </c>
      <c r="L31" s="9" t="n"/>
      <c r="M31" s="9" t="n"/>
      <c r="N31" s="9" t="n"/>
      <c r="O31" s="10">
        <f>IF(COUNT(L31,M31,N31)=3,ROUND((L31+M31+N31)/3,1),"")</f>
        <v/>
      </c>
      <c r="P31" s="9" t="n"/>
      <c r="Q31" s="9" t="n"/>
      <c r="R31" s="9" t="n"/>
      <c r="S31" s="10">
        <f>IF(COUNT(P31,Q31,R31)=3,ROUND((P31+Q31+R31)/3,1),"")</f>
        <v/>
      </c>
      <c r="T31" s="9" t="n"/>
      <c r="U31" s="9" t="n"/>
      <c r="V31" s="9" t="n"/>
      <c r="W31" s="10">
        <f>IF(COUNT(T31,U31,V31)=3,ROUND((T31+U31+V31)/3,1),"")</f>
        <v/>
      </c>
      <c r="X31" s="9" t="n"/>
      <c r="Y31" s="9" t="n"/>
      <c r="Z31" s="9" t="n"/>
      <c r="AA31" s="10">
        <f>IF(COUNT(X31,Y31,Z31)=3,ROUND((X31+Y31+Z31)/3,1),"")</f>
        <v/>
      </c>
      <c r="AB31" s="9" t="n"/>
      <c r="AC31" s="9" t="n"/>
      <c r="AD31" s="9" t="n"/>
      <c r="AE31" s="10">
        <f>IF(COUNT(AB31,AC31,AD31)=3,ROUND((AB31+AC31+AD31)/3,1),"")</f>
        <v/>
      </c>
      <c r="AF31" s="9" t="n"/>
      <c r="AG31" s="9" t="n"/>
      <c r="AH31" s="9" t="n"/>
      <c r="AI31" s="10">
        <f>IF(COUNT(AF31,AG31,AH31)=3,ROUND((AF31+AG31+AH31)/3,1),"")</f>
        <v/>
      </c>
      <c r="AJ31" s="11">
        <f>IFERROR(ROUND(AVERAGE(G31,K31,O31,S31,W31,AA31,AE31,AI31),1),"")</f>
        <v/>
      </c>
      <c r="AK31" s="9">
        <f>IF(AJ31="","",IF(AJ31&gt;=5,"Aprovado","Reprovado"))</f>
        <v/>
      </c>
    </row>
    <row r="32" ht="16" customHeight="1">
      <c r="A32" s="12" t="n">
        <v>22</v>
      </c>
      <c r="B32" s="13" t="n"/>
      <c r="C32" s="14" t="n"/>
      <c r="D32" s="14" t="n"/>
      <c r="E32" s="14" t="n"/>
      <c r="F32" s="14" t="n"/>
      <c r="G32" s="10">
        <f>IF(COUNT(D32,E32,F32)=3,ROUND((D32+E32+F32)/3,1),"")</f>
        <v/>
      </c>
      <c r="H32" s="14" t="n"/>
      <c r="I32" s="14" t="n"/>
      <c r="J32" s="14" t="n"/>
      <c r="K32" s="10">
        <f>IF(COUNT(H32,I32,J32)=3,ROUND((H32+I32+J32)/3,1),"")</f>
        <v/>
      </c>
      <c r="L32" s="14" t="n"/>
      <c r="M32" s="14" t="n"/>
      <c r="N32" s="14" t="n"/>
      <c r="O32" s="10">
        <f>IF(COUNT(L32,M32,N32)=3,ROUND((L32+M32+N32)/3,1),"")</f>
        <v/>
      </c>
      <c r="P32" s="14" t="n"/>
      <c r="Q32" s="14" t="n"/>
      <c r="R32" s="14" t="n"/>
      <c r="S32" s="10">
        <f>IF(COUNT(P32,Q32,R32)=3,ROUND((P32+Q32+R32)/3,1),"")</f>
        <v/>
      </c>
      <c r="T32" s="14" t="n"/>
      <c r="U32" s="14" t="n"/>
      <c r="V32" s="14" t="n"/>
      <c r="W32" s="10">
        <f>IF(COUNT(T32,U32,V32)=3,ROUND((T32+U32+V32)/3,1),"")</f>
        <v/>
      </c>
      <c r="X32" s="14" t="n"/>
      <c r="Y32" s="14" t="n"/>
      <c r="Z32" s="14" t="n"/>
      <c r="AA32" s="10">
        <f>IF(COUNT(X32,Y32,Z32)=3,ROUND((X32+Y32+Z32)/3,1),"")</f>
        <v/>
      </c>
      <c r="AB32" s="14" t="n"/>
      <c r="AC32" s="14" t="n"/>
      <c r="AD32" s="14" t="n"/>
      <c r="AE32" s="10">
        <f>IF(COUNT(AB32,AC32,AD32)=3,ROUND((AB32+AC32+AD32)/3,1),"")</f>
        <v/>
      </c>
      <c r="AF32" s="14" t="n"/>
      <c r="AG32" s="14" t="n"/>
      <c r="AH32" s="14" t="n"/>
      <c r="AI32" s="10">
        <f>IF(COUNT(AF32,AG32,AH32)=3,ROUND((AF32+AG32+AH32)/3,1),"")</f>
        <v/>
      </c>
      <c r="AJ32" s="15">
        <f>IFERROR(ROUND(AVERAGE(G32,K32,O32,S32,W32,AA32,AE32,AI32),1),"")</f>
        <v/>
      </c>
      <c r="AK32" s="14">
        <f>IF(AJ32="","",IF(AJ32&gt;=5,"Aprovado","Reprovado"))</f>
        <v/>
      </c>
    </row>
    <row r="33" ht="16" customHeight="1">
      <c r="A33" s="7" t="n">
        <v>23</v>
      </c>
      <c r="B33" s="8" t="n"/>
      <c r="C33" s="9" t="n"/>
      <c r="D33" s="9" t="n"/>
      <c r="E33" s="9" t="n"/>
      <c r="F33" s="9" t="n"/>
      <c r="G33" s="10">
        <f>IF(COUNT(D33,E33,F33)=3,ROUND((D33+E33+F33)/3,1),"")</f>
        <v/>
      </c>
      <c r="H33" s="9" t="n"/>
      <c r="I33" s="9" t="n"/>
      <c r="J33" s="9" t="n"/>
      <c r="K33" s="10">
        <f>IF(COUNT(H33,I33,J33)=3,ROUND((H33+I33+J33)/3,1),"")</f>
        <v/>
      </c>
      <c r="L33" s="9" t="n"/>
      <c r="M33" s="9" t="n"/>
      <c r="N33" s="9" t="n"/>
      <c r="O33" s="10">
        <f>IF(COUNT(L33,M33,N33)=3,ROUND((L33+M33+N33)/3,1),"")</f>
        <v/>
      </c>
      <c r="P33" s="9" t="n"/>
      <c r="Q33" s="9" t="n"/>
      <c r="R33" s="9" t="n"/>
      <c r="S33" s="10">
        <f>IF(COUNT(P33,Q33,R33)=3,ROUND((P33+Q33+R33)/3,1),"")</f>
        <v/>
      </c>
      <c r="T33" s="9" t="n"/>
      <c r="U33" s="9" t="n"/>
      <c r="V33" s="9" t="n"/>
      <c r="W33" s="10">
        <f>IF(COUNT(T33,U33,V33)=3,ROUND((T33+U33+V33)/3,1),"")</f>
        <v/>
      </c>
      <c r="X33" s="9" t="n"/>
      <c r="Y33" s="9" t="n"/>
      <c r="Z33" s="9" t="n"/>
      <c r="AA33" s="10">
        <f>IF(COUNT(X33,Y33,Z33)=3,ROUND((X33+Y33+Z33)/3,1),"")</f>
        <v/>
      </c>
      <c r="AB33" s="9" t="n"/>
      <c r="AC33" s="9" t="n"/>
      <c r="AD33" s="9" t="n"/>
      <c r="AE33" s="10">
        <f>IF(COUNT(AB33,AC33,AD33)=3,ROUND((AB33+AC33+AD33)/3,1),"")</f>
        <v/>
      </c>
      <c r="AF33" s="9" t="n"/>
      <c r="AG33" s="9" t="n"/>
      <c r="AH33" s="9" t="n"/>
      <c r="AI33" s="10">
        <f>IF(COUNT(AF33,AG33,AH33)=3,ROUND((AF33+AG33+AH33)/3,1),"")</f>
        <v/>
      </c>
      <c r="AJ33" s="11">
        <f>IFERROR(ROUND(AVERAGE(G33,K33,O33,S33,W33,AA33,AE33,AI33),1),"")</f>
        <v/>
      </c>
      <c r="AK33" s="9">
        <f>IF(AJ33="","",IF(AJ33&gt;=5,"Aprovado","Reprovado"))</f>
        <v/>
      </c>
    </row>
    <row r="34" ht="16" customHeight="1">
      <c r="A34" s="12" t="n">
        <v>24</v>
      </c>
      <c r="B34" s="13" t="n"/>
      <c r="C34" s="14" t="n"/>
      <c r="D34" s="14" t="n"/>
      <c r="E34" s="14" t="n"/>
      <c r="F34" s="14" t="n"/>
      <c r="G34" s="10">
        <f>IF(COUNT(D34,E34,F34)=3,ROUND((D34+E34+F34)/3,1),"")</f>
        <v/>
      </c>
      <c r="H34" s="14" t="n"/>
      <c r="I34" s="14" t="n"/>
      <c r="J34" s="14" t="n"/>
      <c r="K34" s="10">
        <f>IF(COUNT(H34,I34,J34)=3,ROUND((H34+I34+J34)/3,1),"")</f>
        <v/>
      </c>
      <c r="L34" s="14" t="n"/>
      <c r="M34" s="14" t="n"/>
      <c r="N34" s="14" t="n"/>
      <c r="O34" s="10">
        <f>IF(COUNT(L34,M34,N34)=3,ROUND((L34+M34+N34)/3,1),"")</f>
        <v/>
      </c>
      <c r="P34" s="14" t="n"/>
      <c r="Q34" s="14" t="n"/>
      <c r="R34" s="14" t="n"/>
      <c r="S34" s="10">
        <f>IF(COUNT(P34,Q34,R34)=3,ROUND((P34+Q34+R34)/3,1),"")</f>
        <v/>
      </c>
      <c r="T34" s="14" t="n"/>
      <c r="U34" s="14" t="n"/>
      <c r="V34" s="14" t="n"/>
      <c r="W34" s="10">
        <f>IF(COUNT(T34,U34,V34)=3,ROUND((T34+U34+V34)/3,1),"")</f>
        <v/>
      </c>
      <c r="X34" s="14" t="n"/>
      <c r="Y34" s="14" t="n"/>
      <c r="Z34" s="14" t="n"/>
      <c r="AA34" s="10">
        <f>IF(COUNT(X34,Y34,Z34)=3,ROUND((X34+Y34+Z34)/3,1),"")</f>
        <v/>
      </c>
      <c r="AB34" s="14" t="n"/>
      <c r="AC34" s="14" t="n"/>
      <c r="AD34" s="14" t="n"/>
      <c r="AE34" s="10">
        <f>IF(COUNT(AB34,AC34,AD34)=3,ROUND((AB34+AC34+AD34)/3,1),"")</f>
        <v/>
      </c>
      <c r="AF34" s="14" t="n"/>
      <c r="AG34" s="14" t="n"/>
      <c r="AH34" s="14" t="n"/>
      <c r="AI34" s="10">
        <f>IF(COUNT(AF34,AG34,AH34)=3,ROUND((AF34+AG34+AH34)/3,1),"")</f>
        <v/>
      </c>
      <c r="AJ34" s="15">
        <f>IFERROR(ROUND(AVERAGE(G34,K34,O34,S34,W34,AA34,AE34,AI34),1),"")</f>
        <v/>
      </c>
      <c r="AK34" s="14">
        <f>IF(AJ34="","",IF(AJ34&gt;=5,"Aprovado","Reprovado"))</f>
        <v/>
      </c>
    </row>
    <row r="35" ht="16" customHeight="1">
      <c r="A35" s="7" t="n">
        <v>25</v>
      </c>
      <c r="B35" s="8" t="n"/>
      <c r="C35" s="9" t="n"/>
      <c r="D35" s="9" t="n"/>
      <c r="E35" s="9" t="n"/>
      <c r="F35" s="9" t="n"/>
      <c r="G35" s="10">
        <f>IF(COUNT(D35,E35,F35)=3,ROUND((D35+E35+F35)/3,1),"")</f>
        <v/>
      </c>
      <c r="H35" s="9" t="n"/>
      <c r="I35" s="9" t="n"/>
      <c r="J35" s="9" t="n"/>
      <c r="K35" s="10">
        <f>IF(COUNT(H35,I35,J35)=3,ROUND((H35+I35+J35)/3,1),"")</f>
        <v/>
      </c>
      <c r="L35" s="9" t="n"/>
      <c r="M35" s="9" t="n"/>
      <c r="N35" s="9" t="n"/>
      <c r="O35" s="10">
        <f>IF(COUNT(L35,M35,N35)=3,ROUND((L35+M35+N35)/3,1),"")</f>
        <v/>
      </c>
      <c r="P35" s="9" t="n"/>
      <c r="Q35" s="9" t="n"/>
      <c r="R35" s="9" t="n"/>
      <c r="S35" s="10">
        <f>IF(COUNT(P35,Q35,R35)=3,ROUND((P35+Q35+R35)/3,1),"")</f>
        <v/>
      </c>
      <c r="T35" s="9" t="n"/>
      <c r="U35" s="9" t="n"/>
      <c r="V35" s="9" t="n"/>
      <c r="W35" s="10">
        <f>IF(COUNT(T35,U35,V35)=3,ROUND((T35+U35+V35)/3,1),"")</f>
        <v/>
      </c>
      <c r="X35" s="9" t="n"/>
      <c r="Y35" s="9" t="n"/>
      <c r="Z35" s="9" t="n"/>
      <c r="AA35" s="10">
        <f>IF(COUNT(X35,Y35,Z35)=3,ROUND((X35+Y35+Z35)/3,1),"")</f>
        <v/>
      </c>
      <c r="AB35" s="9" t="n"/>
      <c r="AC35" s="9" t="n"/>
      <c r="AD35" s="9" t="n"/>
      <c r="AE35" s="10">
        <f>IF(COUNT(AB35,AC35,AD35)=3,ROUND((AB35+AC35+AD35)/3,1),"")</f>
        <v/>
      </c>
      <c r="AF35" s="9" t="n"/>
      <c r="AG35" s="9" t="n"/>
      <c r="AH35" s="9" t="n"/>
      <c r="AI35" s="10">
        <f>IF(COUNT(AF35,AG35,AH35)=3,ROUND((AF35+AG35+AH35)/3,1),"")</f>
        <v/>
      </c>
      <c r="AJ35" s="11">
        <f>IFERROR(ROUND(AVERAGE(G35,K35,O35,S35,W35,AA35,AE35,AI35),1),"")</f>
        <v/>
      </c>
      <c r="AK35" s="9">
        <f>IF(AJ35="","",IF(AJ35&gt;=5,"Aprovado","Reprovado"))</f>
        <v/>
      </c>
    </row>
    <row r="36" ht="16" customHeight="1">
      <c r="A36" s="12" t="n">
        <v>26</v>
      </c>
      <c r="B36" s="13" t="n"/>
      <c r="C36" s="14" t="n"/>
      <c r="D36" s="14" t="n"/>
      <c r="E36" s="14" t="n"/>
      <c r="F36" s="14" t="n"/>
      <c r="G36" s="10">
        <f>IF(COUNT(D36,E36,F36)=3,ROUND((D36+E36+F36)/3,1),"")</f>
        <v/>
      </c>
      <c r="H36" s="14" t="n"/>
      <c r="I36" s="14" t="n"/>
      <c r="J36" s="14" t="n"/>
      <c r="K36" s="10">
        <f>IF(COUNT(H36,I36,J36)=3,ROUND((H36+I36+J36)/3,1),"")</f>
        <v/>
      </c>
      <c r="L36" s="14" t="n"/>
      <c r="M36" s="14" t="n"/>
      <c r="N36" s="14" t="n"/>
      <c r="O36" s="10">
        <f>IF(COUNT(L36,M36,N36)=3,ROUND((L36+M36+N36)/3,1),"")</f>
        <v/>
      </c>
      <c r="P36" s="14" t="n"/>
      <c r="Q36" s="14" t="n"/>
      <c r="R36" s="14" t="n"/>
      <c r="S36" s="10">
        <f>IF(COUNT(P36,Q36,R36)=3,ROUND((P36+Q36+R36)/3,1),"")</f>
        <v/>
      </c>
      <c r="T36" s="14" t="n"/>
      <c r="U36" s="14" t="n"/>
      <c r="V36" s="14" t="n"/>
      <c r="W36" s="10">
        <f>IF(COUNT(T36,U36,V36)=3,ROUND((T36+U36+V36)/3,1),"")</f>
        <v/>
      </c>
      <c r="X36" s="14" t="n"/>
      <c r="Y36" s="14" t="n"/>
      <c r="Z36" s="14" t="n"/>
      <c r="AA36" s="10">
        <f>IF(COUNT(X36,Y36,Z36)=3,ROUND((X36+Y36+Z36)/3,1),"")</f>
        <v/>
      </c>
      <c r="AB36" s="14" t="n"/>
      <c r="AC36" s="14" t="n"/>
      <c r="AD36" s="14" t="n"/>
      <c r="AE36" s="10">
        <f>IF(COUNT(AB36,AC36,AD36)=3,ROUND((AB36+AC36+AD36)/3,1),"")</f>
        <v/>
      </c>
      <c r="AF36" s="14" t="n"/>
      <c r="AG36" s="14" t="n"/>
      <c r="AH36" s="14" t="n"/>
      <c r="AI36" s="10">
        <f>IF(COUNT(AF36,AG36,AH36)=3,ROUND((AF36+AG36+AH36)/3,1),"")</f>
        <v/>
      </c>
      <c r="AJ36" s="15">
        <f>IFERROR(ROUND(AVERAGE(G36,K36,O36,S36,W36,AA36,AE36,AI36),1),"")</f>
        <v/>
      </c>
      <c r="AK36" s="14">
        <f>IF(AJ36="","",IF(AJ36&gt;=5,"Aprovado","Reprovado"))</f>
        <v/>
      </c>
    </row>
    <row r="37" ht="16" customHeight="1">
      <c r="A37" s="7" t="n">
        <v>27</v>
      </c>
      <c r="B37" s="8" t="n"/>
      <c r="C37" s="9" t="n"/>
      <c r="D37" s="9" t="n"/>
      <c r="E37" s="9" t="n"/>
      <c r="F37" s="9" t="n"/>
      <c r="G37" s="10">
        <f>IF(COUNT(D37,E37,F37)=3,ROUND((D37+E37+F37)/3,1),"")</f>
        <v/>
      </c>
      <c r="H37" s="9" t="n"/>
      <c r="I37" s="9" t="n"/>
      <c r="J37" s="9" t="n"/>
      <c r="K37" s="10">
        <f>IF(COUNT(H37,I37,J37)=3,ROUND((H37+I37+J37)/3,1),"")</f>
        <v/>
      </c>
      <c r="L37" s="9" t="n"/>
      <c r="M37" s="9" t="n"/>
      <c r="N37" s="9" t="n"/>
      <c r="O37" s="10">
        <f>IF(COUNT(L37,M37,N37)=3,ROUND((L37+M37+N37)/3,1),"")</f>
        <v/>
      </c>
      <c r="P37" s="9" t="n"/>
      <c r="Q37" s="9" t="n"/>
      <c r="R37" s="9" t="n"/>
      <c r="S37" s="10">
        <f>IF(COUNT(P37,Q37,R37)=3,ROUND((P37+Q37+R37)/3,1),"")</f>
        <v/>
      </c>
      <c r="T37" s="9" t="n"/>
      <c r="U37" s="9" t="n"/>
      <c r="V37" s="9" t="n"/>
      <c r="W37" s="10">
        <f>IF(COUNT(T37,U37,V37)=3,ROUND((T37+U37+V37)/3,1),"")</f>
        <v/>
      </c>
      <c r="X37" s="9" t="n"/>
      <c r="Y37" s="9" t="n"/>
      <c r="Z37" s="9" t="n"/>
      <c r="AA37" s="10">
        <f>IF(COUNT(X37,Y37,Z37)=3,ROUND((X37+Y37+Z37)/3,1),"")</f>
        <v/>
      </c>
      <c r="AB37" s="9" t="n"/>
      <c r="AC37" s="9" t="n"/>
      <c r="AD37" s="9" t="n"/>
      <c r="AE37" s="10">
        <f>IF(COUNT(AB37,AC37,AD37)=3,ROUND((AB37+AC37+AD37)/3,1),"")</f>
        <v/>
      </c>
      <c r="AF37" s="9" t="n"/>
      <c r="AG37" s="9" t="n"/>
      <c r="AH37" s="9" t="n"/>
      <c r="AI37" s="10">
        <f>IF(COUNT(AF37,AG37,AH37)=3,ROUND((AF37+AG37+AH37)/3,1),"")</f>
        <v/>
      </c>
      <c r="AJ37" s="11">
        <f>IFERROR(ROUND(AVERAGE(G37,K37,O37,S37,W37,AA37,AE37,AI37),1),"")</f>
        <v/>
      </c>
      <c r="AK37" s="9">
        <f>IF(AJ37="","",IF(AJ37&gt;=5,"Aprovado","Reprovado"))</f>
        <v/>
      </c>
    </row>
    <row r="38" ht="16" customHeight="1">
      <c r="A38" s="12" t="n">
        <v>28</v>
      </c>
      <c r="B38" s="13" t="n"/>
      <c r="C38" s="14" t="n"/>
      <c r="D38" s="14" t="n"/>
      <c r="E38" s="14" t="n"/>
      <c r="F38" s="14" t="n"/>
      <c r="G38" s="10">
        <f>IF(COUNT(D38,E38,F38)=3,ROUND((D38+E38+F38)/3,1),"")</f>
        <v/>
      </c>
      <c r="H38" s="14" t="n"/>
      <c r="I38" s="14" t="n"/>
      <c r="J38" s="14" t="n"/>
      <c r="K38" s="10">
        <f>IF(COUNT(H38,I38,J38)=3,ROUND((H38+I38+J38)/3,1),"")</f>
        <v/>
      </c>
      <c r="L38" s="14" t="n"/>
      <c r="M38" s="14" t="n"/>
      <c r="N38" s="14" t="n"/>
      <c r="O38" s="10">
        <f>IF(COUNT(L38,M38,N38)=3,ROUND((L38+M38+N38)/3,1),"")</f>
        <v/>
      </c>
      <c r="P38" s="14" t="n"/>
      <c r="Q38" s="14" t="n"/>
      <c r="R38" s="14" t="n"/>
      <c r="S38" s="10">
        <f>IF(COUNT(P38,Q38,R38)=3,ROUND((P38+Q38+R38)/3,1),"")</f>
        <v/>
      </c>
      <c r="T38" s="14" t="n"/>
      <c r="U38" s="14" t="n"/>
      <c r="V38" s="14" t="n"/>
      <c r="W38" s="10">
        <f>IF(COUNT(T38,U38,V38)=3,ROUND((T38+U38+V38)/3,1),"")</f>
        <v/>
      </c>
      <c r="X38" s="14" t="n"/>
      <c r="Y38" s="14" t="n"/>
      <c r="Z38" s="14" t="n"/>
      <c r="AA38" s="10">
        <f>IF(COUNT(X38,Y38,Z38)=3,ROUND((X38+Y38+Z38)/3,1),"")</f>
        <v/>
      </c>
      <c r="AB38" s="14" t="n"/>
      <c r="AC38" s="14" t="n"/>
      <c r="AD38" s="14" t="n"/>
      <c r="AE38" s="10">
        <f>IF(COUNT(AB38,AC38,AD38)=3,ROUND((AB38+AC38+AD38)/3,1),"")</f>
        <v/>
      </c>
      <c r="AF38" s="14" t="n"/>
      <c r="AG38" s="14" t="n"/>
      <c r="AH38" s="14" t="n"/>
      <c r="AI38" s="10">
        <f>IF(COUNT(AF38,AG38,AH38)=3,ROUND((AF38+AG38+AH38)/3,1),"")</f>
        <v/>
      </c>
      <c r="AJ38" s="15">
        <f>IFERROR(ROUND(AVERAGE(G38,K38,O38,S38,W38,AA38,AE38,AI38),1),"")</f>
        <v/>
      </c>
      <c r="AK38" s="14">
        <f>IF(AJ38="","",IF(AJ38&gt;=5,"Aprovado","Reprovado"))</f>
        <v/>
      </c>
    </row>
    <row r="39" ht="16" customHeight="1">
      <c r="A39" s="7" t="n">
        <v>29</v>
      </c>
      <c r="B39" s="8" t="n"/>
      <c r="C39" s="9" t="n"/>
      <c r="D39" s="9" t="n"/>
      <c r="E39" s="9" t="n"/>
      <c r="F39" s="9" t="n"/>
      <c r="G39" s="10">
        <f>IF(COUNT(D39,E39,F39)=3,ROUND((D39+E39+F39)/3,1),"")</f>
        <v/>
      </c>
      <c r="H39" s="9" t="n"/>
      <c r="I39" s="9" t="n"/>
      <c r="J39" s="9" t="n"/>
      <c r="K39" s="10">
        <f>IF(COUNT(H39,I39,J39)=3,ROUND((H39+I39+J39)/3,1),"")</f>
        <v/>
      </c>
      <c r="L39" s="9" t="n"/>
      <c r="M39" s="9" t="n"/>
      <c r="N39" s="9" t="n"/>
      <c r="O39" s="10">
        <f>IF(COUNT(L39,M39,N39)=3,ROUND((L39+M39+N39)/3,1),"")</f>
        <v/>
      </c>
      <c r="P39" s="9" t="n"/>
      <c r="Q39" s="9" t="n"/>
      <c r="R39" s="9" t="n"/>
      <c r="S39" s="10">
        <f>IF(COUNT(P39,Q39,R39)=3,ROUND((P39+Q39+R39)/3,1),"")</f>
        <v/>
      </c>
      <c r="T39" s="9" t="n"/>
      <c r="U39" s="9" t="n"/>
      <c r="V39" s="9" t="n"/>
      <c r="W39" s="10">
        <f>IF(COUNT(T39,U39,V39)=3,ROUND((T39+U39+V39)/3,1),"")</f>
        <v/>
      </c>
      <c r="X39" s="9" t="n"/>
      <c r="Y39" s="9" t="n"/>
      <c r="Z39" s="9" t="n"/>
      <c r="AA39" s="10">
        <f>IF(COUNT(X39,Y39,Z39)=3,ROUND((X39+Y39+Z39)/3,1),"")</f>
        <v/>
      </c>
      <c r="AB39" s="9" t="n"/>
      <c r="AC39" s="9" t="n"/>
      <c r="AD39" s="9" t="n"/>
      <c r="AE39" s="10">
        <f>IF(COUNT(AB39,AC39,AD39)=3,ROUND((AB39+AC39+AD39)/3,1),"")</f>
        <v/>
      </c>
      <c r="AF39" s="9" t="n"/>
      <c r="AG39" s="9" t="n"/>
      <c r="AH39" s="9" t="n"/>
      <c r="AI39" s="10">
        <f>IF(COUNT(AF39,AG39,AH39)=3,ROUND((AF39+AG39+AH39)/3,1),"")</f>
        <v/>
      </c>
      <c r="AJ39" s="11">
        <f>IFERROR(ROUND(AVERAGE(G39,K39,O39,S39,W39,AA39,AE39,AI39),1),"")</f>
        <v/>
      </c>
      <c r="AK39" s="9">
        <f>IF(AJ39="","",IF(AJ39&gt;=5,"Aprovado","Reprovado"))</f>
        <v/>
      </c>
    </row>
    <row r="40" ht="16" customHeight="1">
      <c r="A40" s="12" t="n">
        <v>30</v>
      </c>
      <c r="B40" s="13" t="n"/>
      <c r="C40" s="14" t="n"/>
      <c r="D40" s="14" t="n"/>
      <c r="E40" s="14" t="n"/>
      <c r="F40" s="14" t="n"/>
      <c r="G40" s="10">
        <f>IF(COUNT(D40,E40,F40)=3,ROUND((D40+E40+F40)/3,1),"")</f>
        <v/>
      </c>
      <c r="H40" s="14" t="n"/>
      <c r="I40" s="14" t="n"/>
      <c r="J40" s="14" t="n"/>
      <c r="K40" s="10">
        <f>IF(COUNT(H40,I40,J40)=3,ROUND((H40+I40+J40)/3,1),"")</f>
        <v/>
      </c>
      <c r="L40" s="14" t="n"/>
      <c r="M40" s="14" t="n"/>
      <c r="N40" s="14" t="n"/>
      <c r="O40" s="10">
        <f>IF(COUNT(L40,M40,N40)=3,ROUND((L40+M40+N40)/3,1),"")</f>
        <v/>
      </c>
      <c r="P40" s="14" t="n"/>
      <c r="Q40" s="14" t="n"/>
      <c r="R40" s="14" t="n"/>
      <c r="S40" s="10">
        <f>IF(COUNT(P40,Q40,R40)=3,ROUND((P40+Q40+R40)/3,1),"")</f>
        <v/>
      </c>
      <c r="T40" s="14" t="n"/>
      <c r="U40" s="14" t="n"/>
      <c r="V40" s="14" t="n"/>
      <c r="W40" s="10">
        <f>IF(COUNT(T40,U40,V40)=3,ROUND((T40+U40+V40)/3,1),"")</f>
        <v/>
      </c>
      <c r="X40" s="14" t="n"/>
      <c r="Y40" s="14" t="n"/>
      <c r="Z40" s="14" t="n"/>
      <c r="AA40" s="10">
        <f>IF(COUNT(X40,Y40,Z40)=3,ROUND((X40+Y40+Z40)/3,1),"")</f>
        <v/>
      </c>
      <c r="AB40" s="14" t="n"/>
      <c r="AC40" s="14" t="n"/>
      <c r="AD40" s="14" t="n"/>
      <c r="AE40" s="10">
        <f>IF(COUNT(AB40,AC40,AD40)=3,ROUND((AB40+AC40+AD40)/3,1),"")</f>
        <v/>
      </c>
      <c r="AF40" s="14" t="n"/>
      <c r="AG40" s="14" t="n"/>
      <c r="AH40" s="14" t="n"/>
      <c r="AI40" s="10">
        <f>IF(COUNT(AF40,AG40,AH40)=3,ROUND((AF40+AG40+AH40)/3,1),"")</f>
        <v/>
      </c>
      <c r="AJ40" s="15">
        <f>IFERROR(ROUND(AVERAGE(G40,K40,O40,S40,W40,AA40,AE40,AI40),1),"")</f>
        <v/>
      </c>
      <c r="AK40" s="14">
        <f>IF(AJ40="","",IF(AJ40&gt;=5,"Aprovado","Reprovado"))</f>
        <v/>
      </c>
    </row>
    <row r="41" ht="16" customHeight="1">
      <c r="A41" s="7" t="n">
        <v>31</v>
      </c>
      <c r="B41" s="8" t="n"/>
      <c r="C41" s="9" t="n"/>
      <c r="D41" s="9" t="n"/>
      <c r="E41" s="9" t="n"/>
      <c r="F41" s="9" t="n"/>
      <c r="G41" s="10">
        <f>IF(COUNT(D41,E41,F41)=3,ROUND((D41+E41+F41)/3,1),"")</f>
        <v/>
      </c>
      <c r="H41" s="9" t="n"/>
      <c r="I41" s="9" t="n"/>
      <c r="J41" s="9" t="n"/>
      <c r="K41" s="10">
        <f>IF(COUNT(H41,I41,J41)=3,ROUND((H41+I41+J41)/3,1),"")</f>
        <v/>
      </c>
      <c r="L41" s="9" t="n"/>
      <c r="M41" s="9" t="n"/>
      <c r="N41" s="9" t="n"/>
      <c r="O41" s="10">
        <f>IF(COUNT(L41,M41,N41)=3,ROUND((L41+M41+N41)/3,1),"")</f>
        <v/>
      </c>
      <c r="P41" s="9" t="n"/>
      <c r="Q41" s="9" t="n"/>
      <c r="R41" s="9" t="n"/>
      <c r="S41" s="10">
        <f>IF(COUNT(P41,Q41,R41)=3,ROUND((P41+Q41+R41)/3,1),"")</f>
        <v/>
      </c>
      <c r="T41" s="9" t="n"/>
      <c r="U41" s="9" t="n"/>
      <c r="V41" s="9" t="n"/>
      <c r="W41" s="10">
        <f>IF(COUNT(T41,U41,V41)=3,ROUND((T41+U41+V41)/3,1),"")</f>
        <v/>
      </c>
      <c r="X41" s="9" t="n"/>
      <c r="Y41" s="9" t="n"/>
      <c r="Z41" s="9" t="n"/>
      <c r="AA41" s="10">
        <f>IF(COUNT(X41,Y41,Z41)=3,ROUND((X41+Y41+Z41)/3,1),"")</f>
        <v/>
      </c>
      <c r="AB41" s="9" t="n"/>
      <c r="AC41" s="9" t="n"/>
      <c r="AD41" s="9" t="n"/>
      <c r="AE41" s="10">
        <f>IF(COUNT(AB41,AC41,AD41)=3,ROUND((AB41+AC41+AD41)/3,1),"")</f>
        <v/>
      </c>
      <c r="AF41" s="9" t="n"/>
      <c r="AG41" s="9" t="n"/>
      <c r="AH41" s="9" t="n"/>
      <c r="AI41" s="10">
        <f>IF(COUNT(AF41,AG41,AH41)=3,ROUND((AF41+AG41+AH41)/3,1),"")</f>
        <v/>
      </c>
      <c r="AJ41" s="11">
        <f>IFERROR(ROUND(AVERAGE(G41,K41,O41,S41,W41,AA41,AE41,AI41),1),"")</f>
        <v/>
      </c>
      <c r="AK41" s="9">
        <f>IF(AJ41="","",IF(AJ41&gt;=5,"Aprovado","Reprovado"))</f>
        <v/>
      </c>
    </row>
    <row r="42" ht="16" customHeight="1">
      <c r="A42" s="12" t="n">
        <v>32</v>
      </c>
      <c r="B42" s="13" t="n"/>
      <c r="C42" s="14" t="n"/>
      <c r="D42" s="14" t="n"/>
      <c r="E42" s="14" t="n"/>
      <c r="F42" s="14" t="n"/>
      <c r="G42" s="10">
        <f>IF(COUNT(D42,E42,F42)=3,ROUND((D42+E42+F42)/3,1),"")</f>
        <v/>
      </c>
      <c r="H42" s="14" t="n"/>
      <c r="I42" s="14" t="n"/>
      <c r="J42" s="14" t="n"/>
      <c r="K42" s="10">
        <f>IF(COUNT(H42,I42,J42)=3,ROUND((H42+I42+J42)/3,1),"")</f>
        <v/>
      </c>
      <c r="L42" s="14" t="n"/>
      <c r="M42" s="14" t="n"/>
      <c r="N42" s="14" t="n"/>
      <c r="O42" s="10">
        <f>IF(COUNT(L42,M42,N42)=3,ROUND((L42+M42+N42)/3,1),"")</f>
        <v/>
      </c>
      <c r="P42" s="14" t="n"/>
      <c r="Q42" s="14" t="n"/>
      <c r="R42" s="14" t="n"/>
      <c r="S42" s="10">
        <f>IF(COUNT(P42,Q42,R42)=3,ROUND((P42+Q42+R42)/3,1),"")</f>
        <v/>
      </c>
      <c r="T42" s="14" t="n"/>
      <c r="U42" s="14" t="n"/>
      <c r="V42" s="14" t="n"/>
      <c r="W42" s="10">
        <f>IF(COUNT(T42,U42,V42)=3,ROUND((T42+U42+V42)/3,1),"")</f>
        <v/>
      </c>
      <c r="X42" s="14" t="n"/>
      <c r="Y42" s="14" t="n"/>
      <c r="Z42" s="14" t="n"/>
      <c r="AA42" s="10">
        <f>IF(COUNT(X42,Y42,Z42)=3,ROUND((X42+Y42+Z42)/3,1),"")</f>
        <v/>
      </c>
      <c r="AB42" s="14" t="n"/>
      <c r="AC42" s="14" t="n"/>
      <c r="AD42" s="14" t="n"/>
      <c r="AE42" s="10">
        <f>IF(COUNT(AB42,AC42,AD42)=3,ROUND((AB42+AC42+AD42)/3,1),"")</f>
        <v/>
      </c>
      <c r="AF42" s="14" t="n"/>
      <c r="AG42" s="14" t="n"/>
      <c r="AH42" s="14" t="n"/>
      <c r="AI42" s="10">
        <f>IF(COUNT(AF42,AG42,AH42)=3,ROUND((AF42+AG42+AH42)/3,1),"")</f>
        <v/>
      </c>
      <c r="AJ42" s="15">
        <f>IFERROR(ROUND(AVERAGE(G42,K42,O42,S42,W42,AA42,AE42,AI42),1),"")</f>
        <v/>
      </c>
      <c r="AK42" s="14">
        <f>IF(AJ42="","",IF(AJ42&gt;=5,"Aprovado","Reprovado"))</f>
        <v/>
      </c>
    </row>
    <row r="43" ht="16" customHeight="1">
      <c r="A43" s="7" t="n">
        <v>33</v>
      </c>
      <c r="B43" s="8" t="n"/>
      <c r="C43" s="9" t="n"/>
      <c r="D43" s="9" t="n"/>
      <c r="E43" s="9" t="n"/>
      <c r="F43" s="9" t="n"/>
      <c r="G43" s="10">
        <f>IF(COUNT(D43,E43,F43)=3,ROUND((D43+E43+F43)/3,1),"")</f>
        <v/>
      </c>
      <c r="H43" s="9" t="n"/>
      <c r="I43" s="9" t="n"/>
      <c r="J43" s="9" t="n"/>
      <c r="K43" s="10">
        <f>IF(COUNT(H43,I43,J43)=3,ROUND((H43+I43+J43)/3,1),"")</f>
        <v/>
      </c>
      <c r="L43" s="9" t="n"/>
      <c r="M43" s="9" t="n"/>
      <c r="N43" s="9" t="n"/>
      <c r="O43" s="10">
        <f>IF(COUNT(L43,M43,N43)=3,ROUND((L43+M43+N43)/3,1),"")</f>
        <v/>
      </c>
      <c r="P43" s="9" t="n"/>
      <c r="Q43" s="9" t="n"/>
      <c r="R43" s="9" t="n"/>
      <c r="S43" s="10">
        <f>IF(COUNT(P43,Q43,R43)=3,ROUND((P43+Q43+R43)/3,1),"")</f>
        <v/>
      </c>
      <c r="T43" s="9" t="n"/>
      <c r="U43" s="9" t="n"/>
      <c r="V43" s="9" t="n"/>
      <c r="W43" s="10">
        <f>IF(COUNT(T43,U43,V43)=3,ROUND((T43+U43+V43)/3,1),"")</f>
        <v/>
      </c>
      <c r="X43" s="9" t="n"/>
      <c r="Y43" s="9" t="n"/>
      <c r="Z43" s="9" t="n"/>
      <c r="AA43" s="10">
        <f>IF(COUNT(X43,Y43,Z43)=3,ROUND((X43+Y43+Z43)/3,1),"")</f>
        <v/>
      </c>
      <c r="AB43" s="9" t="n"/>
      <c r="AC43" s="9" t="n"/>
      <c r="AD43" s="9" t="n"/>
      <c r="AE43" s="10">
        <f>IF(COUNT(AB43,AC43,AD43)=3,ROUND((AB43+AC43+AD43)/3,1),"")</f>
        <v/>
      </c>
      <c r="AF43" s="9" t="n"/>
      <c r="AG43" s="9" t="n"/>
      <c r="AH43" s="9" t="n"/>
      <c r="AI43" s="10">
        <f>IF(COUNT(AF43,AG43,AH43)=3,ROUND((AF43+AG43+AH43)/3,1),"")</f>
        <v/>
      </c>
      <c r="AJ43" s="11">
        <f>IFERROR(ROUND(AVERAGE(G43,K43,O43,S43,W43,AA43,AE43,AI43),1),"")</f>
        <v/>
      </c>
      <c r="AK43" s="9">
        <f>IF(AJ43="","",IF(AJ43&gt;=5,"Aprovado","Reprovado"))</f>
        <v/>
      </c>
    </row>
    <row r="44" ht="16" customHeight="1">
      <c r="A44" s="12" t="n">
        <v>34</v>
      </c>
      <c r="B44" s="13" t="n"/>
      <c r="C44" s="14" t="n"/>
      <c r="D44" s="14" t="n"/>
      <c r="E44" s="14" t="n"/>
      <c r="F44" s="14" t="n"/>
      <c r="G44" s="10">
        <f>IF(COUNT(D44,E44,F44)=3,ROUND((D44+E44+F44)/3,1),"")</f>
        <v/>
      </c>
      <c r="H44" s="14" t="n"/>
      <c r="I44" s="14" t="n"/>
      <c r="J44" s="14" t="n"/>
      <c r="K44" s="10">
        <f>IF(COUNT(H44,I44,J44)=3,ROUND((H44+I44+J44)/3,1),"")</f>
        <v/>
      </c>
      <c r="L44" s="14" t="n"/>
      <c r="M44" s="14" t="n"/>
      <c r="N44" s="14" t="n"/>
      <c r="O44" s="10">
        <f>IF(COUNT(L44,M44,N44)=3,ROUND((L44+M44+N44)/3,1),"")</f>
        <v/>
      </c>
      <c r="P44" s="14" t="n"/>
      <c r="Q44" s="14" t="n"/>
      <c r="R44" s="14" t="n"/>
      <c r="S44" s="10">
        <f>IF(COUNT(P44,Q44,R44)=3,ROUND((P44+Q44+R44)/3,1),"")</f>
        <v/>
      </c>
      <c r="T44" s="14" t="n"/>
      <c r="U44" s="14" t="n"/>
      <c r="V44" s="14" t="n"/>
      <c r="W44" s="10">
        <f>IF(COUNT(T44,U44,V44)=3,ROUND((T44+U44+V44)/3,1),"")</f>
        <v/>
      </c>
      <c r="X44" s="14" t="n"/>
      <c r="Y44" s="14" t="n"/>
      <c r="Z44" s="14" t="n"/>
      <c r="AA44" s="10">
        <f>IF(COUNT(X44,Y44,Z44)=3,ROUND((X44+Y44+Z44)/3,1),"")</f>
        <v/>
      </c>
      <c r="AB44" s="14" t="n"/>
      <c r="AC44" s="14" t="n"/>
      <c r="AD44" s="14" t="n"/>
      <c r="AE44" s="10">
        <f>IF(COUNT(AB44,AC44,AD44)=3,ROUND((AB44+AC44+AD44)/3,1),"")</f>
        <v/>
      </c>
      <c r="AF44" s="14" t="n"/>
      <c r="AG44" s="14" t="n"/>
      <c r="AH44" s="14" t="n"/>
      <c r="AI44" s="10">
        <f>IF(COUNT(AF44,AG44,AH44)=3,ROUND((AF44+AG44+AH44)/3,1),"")</f>
        <v/>
      </c>
      <c r="AJ44" s="15">
        <f>IFERROR(ROUND(AVERAGE(G44,K44,O44,S44,W44,AA44,AE44,AI44),1),"")</f>
        <v/>
      </c>
      <c r="AK44" s="14">
        <f>IF(AJ44="","",IF(AJ44&gt;=5,"Aprovado","Reprovado"))</f>
        <v/>
      </c>
    </row>
    <row r="45" ht="16" customHeight="1">
      <c r="A45" s="7" t="n">
        <v>35</v>
      </c>
      <c r="B45" s="8" t="n"/>
      <c r="C45" s="9" t="n"/>
      <c r="D45" s="9" t="n"/>
      <c r="E45" s="9" t="n"/>
      <c r="F45" s="9" t="n"/>
      <c r="G45" s="10">
        <f>IF(COUNT(D45,E45,F45)=3,ROUND((D45+E45+F45)/3,1),"")</f>
        <v/>
      </c>
      <c r="H45" s="9" t="n"/>
      <c r="I45" s="9" t="n"/>
      <c r="J45" s="9" t="n"/>
      <c r="K45" s="10">
        <f>IF(COUNT(H45,I45,J45)=3,ROUND((H45+I45+J45)/3,1),"")</f>
        <v/>
      </c>
      <c r="L45" s="9" t="n"/>
      <c r="M45" s="9" t="n"/>
      <c r="N45" s="9" t="n"/>
      <c r="O45" s="10">
        <f>IF(COUNT(L45,M45,N45)=3,ROUND((L45+M45+N45)/3,1),"")</f>
        <v/>
      </c>
      <c r="P45" s="9" t="n"/>
      <c r="Q45" s="9" t="n"/>
      <c r="R45" s="9" t="n"/>
      <c r="S45" s="10">
        <f>IF(COUNT(P45,Q45,R45)=3,ROUND((P45+Q45+R45)/3,1),"")</f>
        <v/>
      </c>
      <c r="T45" s="9" t="n"/>
      <c r="U45" s="9" t="n"/>
      <c r="V45" s="9" t="n"/>
      <c r="W45" s="10">
        <f>IF(COUNT(T45,U45,V45)=3,ROUND((T45+U45+V45)/3,1),"")</f>
        <v/>
      </c>
      <c r="X45" s="9" t="n"/>
      <c r="Y45" s="9" t="n"/>
      <c r="Z45" s="9" t="n"/>
      <c r="AA45" s="10">
        <f>IF(COUNT(X45,Y45,Z45)=3,ROUND((X45+Y45+Z45)/3,1),"")</f>
        <v/>
      </c>
      <c r="AB45" s="9" t="n"/>
      <c r="AC45" s="9" t="n"/>
      <c r="AD45" s="9" t="n"/>
      <c r="AE45" s="10">
        <f>IF(COUNT(AB45,AC45,AD45)=3,ROUND((AB45+AC45+AD45)/3,1),"")</f>
        <v/>
      </c>
      <c r="AF45" s="9" t="n"/>
      <c r="AG45" s="9" t="n"/>
      <c r="AH45" s="9" t="n"/>
      <c r="AI45" s="10">
        <f>IF(COUNT(AF45,AG45,AH45)=3,ROUND((AF45+AG45+AH45)/3,1),"")</f>
        <v/>
      </c>
      <c r="AJ45" s="11">
        <f>IFERROR(ROUND(AVERAGE(G45,K45,O45,S45,W45,AA45,AE45,AI45),1),"")</f>
        <v/>
      </c>
      <c r="AK45" s="9">
        <f>IF(AJ45="","",IF(AJ45&gt;=5,"Aprovado","Reprovado"))</f>
        <v/>
      </c>
    </row>
    <row r="46" ht="16" customHeight="1">
      <c r="A46" s="12" t="n">
        <v>36</v>
      </c>
      <c r="B46" s="13" t="n"/>
      <c r="C46" s="14" t="n"/>
      <c r="D46" s="14" t="n"/>
      <c r="E46" s="14" t="n"/>
      <c r="F46" s="14" t="n"/>
      <c r="G46" s="10">
        <f>IF(COUNT(D46,E46,F46)=3,ROUND((D46+E46+F46)/3,1),"")</f>
        <v/>
      </c>
      <c r="H46" s="14" t="n"/>
      <c r="I46" s="14" t="n"/>
      <c r="J46" s="14" t="n"/>
      <c r="K46" s="10">
        <f>IF(COUNT(H46,I46,J46)=3,ROUND((H46+I46+J46)/3,1),"")</f>
        <v/>
      </c>
      <c r="L46" s="14" t="n"/>
      <c r="M46" s="14" t="n"/>
      <c r="N46" s="14" t="n"/>
      <c r="O46" s="10">
        <f>IF(COUNT(L46,M46,N46)=3,ROUND((L46+M46+N46)/3,1),"")</f>
        <v/>
      </c>
      <c r="P46" s="14" t="n"/>
      <c r="Q46" s="14" t="n"/>
      <c r="R46" s="14" t="n"/>
      <c r="S46" s="10">
        <f>IF(COUNT(P46,Q46,R46)=3,ROUND((P46+Q46+R46)/3,1),"")</f>
        <v/>
      </c>
      <c r="T46" s="14" t="n"/>
      <c r="U46" s="14" t="n"/>
      <c r="V46" s="14" t="n"/>
      <c r="W46" s="10">
        <f>IF(COUNT(T46,U46,V46)=3,ROUND((T46+U46+V46)/3,1),"")</f>
        <v/>
      </c>
      <c r="X46" s="14" t="n"/>
      <c r="Y46" s="14" t="n"/>
      <c r="Z46" s="14" t="n"/>
      <c r="AA46" s="10">
        <f>IF(COUNT(X46,Y46,Z46)=3,ROUND((X46+Y46+Z46)/3,1),"")</f>
        <v/>
      </c>
      <c r="AB46" s="14" t="n"/>
      <c r="AC46" s="14" t="n"/>
      <c r="AD46" s="14" t="n"/>
      <c r="AE46" s="10">
        <f>IF(COUNT(AB46,AC46,AD46)=3,ROUND((AB46+AC46+AD46)/3,1),"")</f>
        <v/>
      </c>
      <c r="AF46" s="14" t="n"/>
      <c r="AG46" s="14" t="n"/>
      <c r="AH46" s="14" t="n"/>
      <c r="AI46" s="10">
        <f>IF(COUNT(AF46,AG46,AH46)=3,ROUND((AF46+AG46+AH46)/3,1),"")</f>
        <v/>
      </c>
      <c r="AJ46" s="15">
        <f>IFERROR(ROUND(AVERAGE(G46,K46,O46,S46,W46,AA46,AE46,AI46),1),"")</f>
        <v/>
      </c>
      <c r="AK46" s="14">
        <f>IF(AJ46="","",IF(AJ46&gt;=5,"Aprovado","Reprovado"))</f>
        <v/>
      </c>
    </row>
    <row r="47" ht="16" customHeight="1">
      <c r="A47" s="7" t="n">
        <v>37</v>
      </c>
      <c r="B47" s="8" t="n"/>
      <c r="C47" s="9" t="n"/>
      <c r="D47" s="9" t="n"/>
      <c r="E47" s="9" t="n"/>
      <c r="F47" s="9" t="n"/>
      <c r="G47" s="10">
        <f>IF(COUNT(D47,E47,F47)=3,ROUND((D47+E47+F47)/3,1),"")</f>
        <v/>
      </c>
      <c r="H47" s="9" t="n"/>
      <c r="I47" s="9" t="n"/>
      <c r="J47" s="9" t="n"/>
      <c r="K47" s="10">
        <f>IF(COUNT(H47,I47,J47)=3,ROUND((H47+I47+J47)/3,1),"")</f>
        <v/>
      </c>
      <c r="L47" s="9" t="n"/>
      <c r="M47" s="9" t="n"/>
      <c r="N47" s="9" t="n"/>
      <c r="O47" s="10">
        <f>IF(COUNT(L47,M47,N47)=3,ROUND((L47+M47+N47)/3,1),"")</f>
        <v/>
      </c>
      <c r="P47" s="9" t="n"/>
      <c r="Q47" s="9" t="n"/>
      <c r="R47" s="9" t="n"/>
      <c r="S47" s="10">
        <f>IF(COUNT(P47,Q47,R47)=3,ROUND((P47+Q47+R47)/3,1),"")</f>
        <v/>
      </c>
      <c r="T47" s="9" t="n"/>
      <c r="U47" s="9" t="n"/>
      <c r="V47" s="9" t="n"/>
      <c r="W47" s="10">
        <f>IF(COUNT(T47,U47,V47)=3,ROUND((T47+U47+V47)/3,1),"")</f>
        <v/>
      </c>
      <c r="X47" s="9" t="n"/>
      <c r="Y47" s="9" t="n"/>
      <c r="Z47" s="9" t="n"/>
      <c r="AA47" s="10">
        <f>IF(COUNT(X47,Y47,Z47)=3,ROUND((X47+Y47+Z47)/3,1),"")</f>
        <v/>
      </c>
      <c r="AB47" s="9" t="n"/>
      <c r="AC47" s="9" t="n"/>
      <c r="AD47" s="9" t="n"/>
      <c r="AE47" s="10">
        <f>IF(COUNT(AB47,AC47,AD47)=3,ROUND((AB47+AC47+AD47)/3,1),"")</f>
        <v/>
      </c>
      <c r="AF47" s="9" t="n"/>
      <c r="AG47" s="9" t="n"/>
      <c r="AH47" s="9" t="n"/>
      <c r="AI47" s="10">
        <f>IF(COUNT(AF47,AG47,AH47)=3,ROUND((AF47+AG47+AH47)/3,1),"")</f>
        <v/>
      </c>
      <c r="AJ47" s="11">
        <f>IFERROR(ROUND(AVERAGE(G47,K47,O47,S47,W47,AA47,AE47,AI47),1),"")</f>
        <v/>
      </c>
      <c r="AK47" s="9">
        <f>IF(AJ47="","",IF(AJ47&gt;=5,"Aprovado","Reprovado"))</f>
        <v/>
      </c>
    </row>
    <row r="48" ht="16" customHeight="1">
      <c r="A48" s="12" t="n">
        <v>38</v>
      </c>
      <c r="B48" s="13" t="n"/>
      <c r="C48" s="14" t="n"/>
      <c r="D48" s="14" t="n"/>
      <c r="E48" s="14" t="n"/>
      <c r="F48" s="14" t="n"/>
      <c r="G48" s="10">
        <f>IF(COUNT(D48,E48,F48)=3,ROUND((D48+E48+F48)/3,1),"")</f>
        <v/>
      </c>
      <c r="H48" s="14" t="n"/>
      <c r="I48" s="14" t="n"/>
      <c r="J48" s="14" t="n"/>
      <c r="K48" s="10">
        <f>IF(COUNT(H48,I48,J48)=3,ROUND((H48+I48+J48)/3,1),"")</f>
        <v/>
      </c>
      <c r="L48" s="14" t="n"/>
      <c r="M48" s="14" t="n"/>
      <c r="N48" s="14" t="n"/>
      <c r="O48" s="10">
        <f>IF(COUNT(L48,M48,N48)=3,ROUND((L48+M48+N48)/3,1),"")</f>
        <v/>
      </c>
      <c r="P48" s="14" t="n"/>
      <c r="Q48" s="14" t="n"/>
      <c r="R48" s="14" t="n"/>
      <c r="S48" s="10">
        <f>IF(COUNT(P48,Q48,R48)=3,ROUND((P48+Q48+R48)/3,1),"")</f>
        <v/>
      </c>
      <c r="T48" s="14" t="n"/>
      <c r="U48" s="14" t="n"/>
      <c r="V48" s="14" t="n"/>
      <c r="W48" s="10">
        <f>IF(COUNT(T48,U48,V48)=3,ROUND((T48+U48+V48)/3,1),"")</f>
        <v/>
      </c>
      <c r="X48" s="14" t="n"/>
      <c r="Y48" s="14" t="n"/>
      <c r="Z48" s="14" t="n"/>
      <c r="AA48" s="10">
        <f>IF(COUNT(X48,Y48,Z48)=3,ROUND((X48+Y48+Z48)/3,1),"")</f>
        <v/>
      </c>
      <c r="AB48" s="14" t="n"/>
      <c r="AC48" s="14" t="n"/>
      <c r="AD48" s="14" t="n"/>
      <c r="AE48" s="10">
        <f>IF(COUNT(AB48,AC48,AD48)=3,ROUND((AB48+AC48+AD48)/3,1),"")</f>
        <v/>
      </c>
      <c r="AF48" s="14" t="n"/>
      <c r="AG48" s="14" t="n"/>
      <c r="AH48" s="14" t="n"/>
      <c r="AI48" s="10">
        <f>IF(COUNT(AF48,AG48,AH48)=3,ROUND((AF48+AG48+AH48)/3,1),"")</f>
        <v/>
      </c>
      <c r="AJ48" s="15">
        <f>IFERROR(ROUND(AVERAGE(G48,K48,O48,S48,W48,AA48,AE48,AI48),1),"")</f>
        <v/>
      </c>
      <c r="AK48" s="14">
        <f>IF(AJ48="","",IF(AJ48&gt;=5,"Aprovado","Reprovado"))</f>
        <v/>
      </c>
    </row>
    <row r="49" ht="16" customHeight="1">
      <c r="A49" s="7" t="n">
        <v>39</v>
      </c>
      <c r="B49" s="8" t="n"/>
      <c r="C49" s="9" t="n"/>
      <c r="D49" s="9" t="n"/>
      <c r="E49" s="9" t="n"/>
      <c r="F49" s="9" t="n"/>
      <c r="G49" s="10">
        <f>IF(COUNT(D49,E49,F49)=3,ROUND((D49+E49+F49)/3,1),"")</f>
        <v/>
      </c>
      <c r="H49" s="9" t="n"/>
      <c r="I49" s="9" t="n"/>
      <c r="J49" s="9" t="n"/>
      <c r="K49" s="10">
        <f>IF(COUNT(H49,I49,J49)=3,ROUND((H49+I49+J49)/3,1),"")</f>
        <v/>
      </c>
      <c r="L49" s="9" t="n"/>
      <c r="M49" s="9" t="n"/>
      <c r="N49" s="9" t="n"/>
      <c r="O49" s="10">
        <f>IF(COUNT(L49,M49,N49)=3,ROUND((L49+M49+N49)/3,1),"")</f>
        <v/>
      </c>
      <c r="P49" s="9" t="n"/>
      <c r="Q49" s="9" t="n"/>
      <c r="R49" s="9" t="n"/>
      <c r="S49" s="10">
        <f>IF(COUNT(P49,Q49,R49)=3,ROUND((P49+Q49+R49)/3,1),"")</f>
        <v/>
      </c>
      <c r="T49" s="9" t="n"/>
      <c r="U49" s="9" t="n"/>
      <c r="V49" s="9" t="n"/>
      <c r="W49" s="10">
        <f>IF(COUNT(T49,U49,V49)=3,ROUND((T49+U49+V49)/3,1),"")</f>
        <v/>
      </c>
      <c r="X49" s="9" t="n"/>
      <c r="Y49" s="9" t="n"/>
      <c r="Z49" s="9" t="n"/>
      <c r="AA49" s="10">
        <f>IF(COUNT(X49,Y49,Z49)=3,ROUND((X49+Y49+Z49)/3,1),"")</f>
        <v/>
      </c>
      <c r="AB49" s="9" t="n"/>
      <c r="AC49" s="9" t="n"/>
      <c r="AD49" s="9" t="n"/>
      <c r="AE49" s="10">
        <f>IF(COUNT(AB49,AC49,AD49)=3,ROUND((AB49+AC49+AD49)/3,1),"")</f>
        <v/>
      </c>
      <c r="AF49" s="9" t="n"/>
      <c r="AG49" s="9" t="n"/>
      <c r="AH49" s="9" t="n"/>
      <c r="AI49" s="10">
        <f>IF(COUNT(AF49,AG49,AH49)=3,ROUND((AF49+AG49+AH49)/3,1),"")</f>
        <v/>
      </c>
      <c r="AJ49" s="11">
        <f>IFERROR(ROUND(AVERAGE(G49,K49,O49,S49,W49,AA49,AE49,AI49),1),"")</f>
        <v/>
      </c>
      <c r="AK49" s="9">
        <f>IF(AJ49="","",IF(AJ49&gt;=5,"Aprovado","Reprovado"))</f>
        <v/>
      </c>
    </row>
    <row r="50" ht="16" customHeight="1">
      <c r="A50" s="12" t="n">
        <v>40</v>
      </c>
      <c r="B50" s="13" t="n"/>
      <c r="C50" s="14" t="n"/>
      <c r="D50" s="14" t="n"/>
      <c r="E50" s="14" t="n"/>
      <c r="F50" s="14" t="n"/>
      <c r="G50" s="10">
        <f>IF(COUNT(D50,E50,F50)=3,ROUND((D50+E50+F50)/3,1),"")</f>
        <v/>
      </c>
      <c r="H50" s="14" t="n"/>
      <c r="I50" s="14" t="n"/>
      <c r="J50" s="14" t="n"/>
      <c r="K50" s="10">
        <f>IF(COUNT(H50,I50,J50)=3,ROUND((H50+I50+J50)/3,1),"")</f>
        <v/>
      </c>
      <c r="L50" s="14" t="n"/>
      <c r="M50" s="14" t="n"/>
      <c r="N50" s="14" t="n"/>
      <c r="O50" s="10">
        <f>IF(COUNT(L50,M50,N50)=3,ROUND((L50+M50+N50)/3,1),"")</f>
        <v/>
      </c>
      <c r="P50" s="14" t="n"/>
      <c r="Q50" s="14" t="n"/>
      <c r="R50" s="14" t="n"/>
      <c r="S50" s="10">
        <f>IF(COUNT(P50,Q50,R50)=3,ROUND((P50+Q50+R50)/3,1),"")</f>
        <v/>
      </c>
      <c r="T50" s="14" t="n"/>
      <c r="U50" s="14" t="n"/>
      <c r="V50" s="14" t="n"/>
      <c r="W50" s="10">
        <f>IF(COUNT(T50,U50,V50)=3,ROUND((T50+U50+V50)/3,1),"")</f>
        <v/>
      </c>
      <c r="X50" s="14" t="n"/>
      <c r="Y50" s="14" t="n"/>
      <c r="Z50" s="14" t="n"/>
      <c r="AA50" s="10">
        <f>IF(COUNT(X50,Y50,Z50)=3,ROUND((X50+Y50+Z50)/3,1),"")</f>
        <v/>
      </c>
      <c r="AB50" s="14" t="n"/>
      <c r="AC50" s="14" t="n"/>
      <c r="AD50" s="14" t="n"/>
      <c r="AE50" s="10">
        <f>IF(COUNT(AB50,AC50,AD50)=3,ROUND((AB50+AC50+AD50)/3,1),"")</f>
        <v/>
      </c>
      <c r="AF50" s="14" t="n"/>
      <c r="AG50" s="14" t="n"/>
      <c r="AH50" s="14" t="n"/>
      <c r="AI50" s="10">
        <f>IF(COUNT(AF50,AG50,AH50)=3,ROUND((AF50+AG50+AH50)/3,1),"")</f>
        <v/>
      </c>
      <c r="AJ50" s="15">
        <f>IFERROR(ROUND(AVERAGE(G50,K50,O50,S50,W50,AA50,AE50,AI50),1),"")</f>
        <v/>
      </c>
      <c r="AK50" s="14">
        <f>IF(AJ50="","",IF(AJ50&gt;=5,"Aprovado","Reprovado"))</f>
        <v/>
      </c>
    </row>
  </sheetData>
  <mergeCells count="22">
    <mergeCell ref="A3:AK3"/>
    <mergeCell ref="D9:G9"/>
    <mergeCell ref="L9:O9"/>
    <mergeCell ref="A2:AK2"/>
    <mergeCell ref="B7:R7"/>
    <mergeCell ref="AK9:AK10"/>
    <mergeCell ref="C9:C10"/>
    <mergeCell ref="X9:AA9"/>
    <mergeCell ref="B9:B10"/>
    <mergeCell ref="T7:AK7"/>
    <mergeCell ref="H9:K9"/>
    <mergeCell ref="T6:AK6"/>
    <mergeCell ref="P9:S9"/>
    <mergeCell ref="A1:AK1"/>
    <mergeCell ref="T9:W9"/>
    <mergeCell ref="AB9:AE9"/>
    <mergeCell ref="A9:A10"/>
    <mergeCell ref="AF9:AI9"/>
    <mergeCell ref="AJ9:AJ10"/>
    <mergeCell ref="T5:AK5"/>
    <mergeCell ref="B6:R6"/>
    <mergeCell ref="B5:R5"/>
  </mergeCells>
  <pageMargins left="0.3" right="0.3" top="0.4" bottom="0.4" header="0.5" footer="0.5"/>
  <pageSetup orientation="landscape" paperSize="8" fitToHeight="0" fitToWidth="1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AK50"/>
  <sheetViews>
    <sheetView workbookViewId="0">
      <pane xSplit="3" ySplit="10" topLeftCell="D11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4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  <col width="6" customWidth="1" min="22" max="22"/>
    <col width="6" customWidth="1" min="23" max="23"/>
    <col width="6" customWidth="1" min="24" max="24"/>
    <col width="6" customWidth="1" min="25" max="25"/>
    <col width="6" customWidth="1" min="26" max="26"/>
    <col width="6" customWidth="1" min="27" max="27"/>
    <col width="6" customWidth="1" min="28" max="28"/>
    <col width="6" customWidth="1" min="29" max="29"/>
    <col width="6" customWidth="1" min="30" max="30"/>
    <col width="6" customWidth="1" min="31" max="31"/>
    <col width="6" customWidth="1" min="32" max="32"/>
    <col width="6" customWidth="1" min="33" max="33"/>
    <col width="6" customWidth="1" min="34" max="34"/>
    <col width="6" customWidth="1" min="35" max="35"/>
    <col width="7" customWidth="1" min="36" max="36"/>
    <col width="12" customWidth="1" min="37" max="37"/>
  </cols>
  <sheetData>
    <row r="1" ht="36" customHeight="1">
      <c r="A1" s="16" t="inlineStr">
        <is>
          <t>REPÚBLICA DE ANGOLA  —  MINISTÉRIO DA EDUCAÇÃO</t>
        </is>
      </c>
    </row>
    <row r="2" ht="20" customHeight="1">
      <c r="A2" s="2" t="inlineStr">
        <is>
          <t>PAUTA GERAL — 1.ª A 5.ª CLASSE</t>
        </is>
      </c>
    </row>
    <row r="3">
      <c r="A3" s="3" t="inlineStr">
        <is>
          <t>Pauta geral de aproveitamento — cálculo automático (MT, Média, Situação)</t>
        </is>
      </c>
    </row>
    <row r="5" ht="16" customHeight="1">
      <c r="A5" s="4" t="inlineStr">
        <is>
          <t>Escola:</t>
        </is>
      </c>
      <c r="B5" s="5" t="n"/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7" t="n"/>
      <c r="M5" s="17" t="n"/>
      <c r="N5" s="17" t="n"/>
      <c r="O5" s="17" t="n"/>
      <c r="P5" s="17" t="n"/>
      <c r="Q5" s="17" t="n"/>
      <c r="R5" s="17" t="n"/>
      <c r="S5" s="4" t="inlineStr">
        <is>
          <t>Ano Lectivo:</t>
        </is>
      </c>
      <c r="T5" s="5" t="n"/>
      <c r="U5" s="17" t="n"/>
      <c r="V5" s="17" t="n"/>
      <c r="W5" s="17" t="n"/>
      <c r="X5" s="17" t="n"/>
      <c r="Y5" s="17" t="n"/>
      <c r="Z5" s="17" t="n"/>
      <c r="AA5" s="17" t="n"/>
      <c r="AB5" s="17" t="n"/>
      <c r="AC5" s="17" t="n"/>
      <c r="AD5" s="17" t="n"/>
      <c r="AE5" s="17" t="n"/>
      <c r="AF5" s="17" t="n"/>
      <c r="AG5" s="17" t="n"/>
      <c r="AH5" s="17" t="n"/>
      <c r="AI5" s="17" t="n"/>
      <c r="AJ5" s="17" t="n"/>
      <c r="AK5" s="17" t="n"/>
    </row>
    <row r="6" ht="16" customHeight="1">
      <c r="A6" s="4" t="inlineStr">
        <is>
          <t>Curso:</t>
        </is>
      </c>
      <c r="B6" s="5" t="n"/>
      <c r="C6" s="17" t="n"/>
      <c r="D6" s="17" t="n"/>
      <c r="E6" s="17" t="n"/>
      <c r="F6" s="17" t="n"/>
      <c r="G6" s="17" t="n"/>
      <c r="H6" s="17" t="n"/>
      <c r="I6" s="17" t="n"/>
      <c r="J6" s="17" t="n"/>
      <c r="K6" s="17" t="n"/>
      <c r="L6" s="17" t="n"/>
      <c r="M6" s="17" t="n"/>
      <c r="N6" s="17" t="n"/>
      <c r="O6" s="17" t="n"/>
      <c r="P6" s="17" t="n"/>
      <c r="Q6" s="17" t="n"/>
      <c r="R6" s="17" t="n"/>
      <c r="S6" s="4" t="inlineStr">
        <is>
          <t>Classe:</t>
        </is>
      </c>
      <c r="T6" s="5" t="n"/>
      <c r="U6" s="17" t="n"/>
      <c r="V6" s="17" t="n"/>
      <c r="W6" s="17" t="n"/>
      <c r="X6" s="17" t="n"/>
      <c r="Y6" s="17" t="n"/>
      <c r="Z6" s="17" t="n"/>
      <c r="AA6" s="17" t="n"/>
      <c r="AB6" s="17" t="n"/>
      <c r="AC6" s="17" t="n"/>
      <c r="AD6" s="17" t="n"/>
      <c r="AE6" s="17" t="n"/>
      <c r="AF6" s="17" t="n"/>
      <c r="AG6" s="17" t="n"/>
      <c r="AH6" s="17" t="n"/>
      <c r="AI6" s="17" t="n"/>
      <c r="AJ6" s="17" t="n"/>
      <c r="AK6" s="17" t="n"/>
    </row>
    <row r="7" ht="16" customHeight="1">
      <c r="A7" s="4" t="inlineStr">
        <is>
          <t>Turma:</t>
        </is>
      </c>
      <c r="B7" s="5" t="n"/>
      <c r="C7" s="17" t="n"/>
      <c r="D7" s="17" t="n"/>
      <c r="E7" s="17" t="n"/>
      <c r="F7" s="17" t="n"/>
      <c r="G7" s="17" t="n"/>
      <c r="H7" s="17" t="n"/>
      <c r="I7" s="17" t="n"/>
      <c r="J7" s="17" t="n"/>
      <c r="K7" s="17" t="n"/>
      <c r="L7" s="17" t="n"/>
      <c r="M7" s="17" t="n"/>
      <c r="N7" s="17" t="n"/>
      <c r="O7" s="17" t="n"/>
      <c r="P7" s="17" t="n"/>
      <c r="Q7" s="17" t="n"/>
      <c r="R7" s="17" t="n"/>
      <c r="S7" s="4" t="inlineStr">
        <is>
          <t>Trimestre: II:</t>
        </is>
      </c>
      <c r="T7" s="5" t="n"/>
      <c r="U7" s="17" t="n"/>
      <c r="V7" s="17" t="n"/>
      <c r="W7" s="17" t="n"/>
      <c r="X7" s="17" t="n"/>
      <c r="Y7" s="17" t="n"/>
      <c r="Z7" s="17" t="n"/>
      <c r="AA7" s="17" t="n"/>
      <c r="AB7" s="17" t="n"/>
      <c r="AC7" s="17" t="n"/>
      <c r="AD7" s="17" t="n"/>
      <c r="AE7" s="17" t="n"/>
      <c r="AF7" s="17" t="n"/>
      <c r="AG7" s="17" t="n"/>
      <c r="AH7" s="17" t="n"/>
      <c r="AI7" s="17" t="n"/>
      <c r="AJ7" s="17" t="n"/>
      <c r="AK7" s="17" t="n"/>
    </row>
    <row r="9" ht="26" customHeight="1">
      <c r="A9" s="6" t="inlineStr">
        <is>
          <t>N.º/O</t>
        </is>
      </c>
      <c r="B9" s="6" t="inlineStr">
        <is>
          <t>Nome Completo</t>
        </is>
      </c>
      <c r="C9" s="6" t="inlineStr">
        <is>
          <t>S E X O</t>
        </is>
      </c>
      <c r="D9" s="6" t="inlineStr">
        <is>
          <t>Língua Portuguesa</t>
        </is>
      </c>
      <c r="E9" s="18" t="n"/>
      <c r="F9" s="18" t="n"/>
      <c r="G9" s="19" t="n"/>
      <c r="H9" s="6" t="inlineStr">
        <is>
          <t>Matemática</t>
        </is>
      </c>
      <c r="I9" s="18" t="n"/>
      <c r="J9" s="18" t="n"/>
      <c r="K9" s="19" t="n"/>
      <c r="L9" s="6" t="inlineStr">
        <is>
          <t>Estudo do Meio</t>
        </is>
      </c>
      <c r="M9" s="18" t="n"/>
      <c r="N9" s="18" t="n"/>
      <c r="O9" s="19" t="n"/>
      <c r="P9" s="6" t="inlineStr">
        <is>
          <t>Educação Moral e Cívica</t>
        </is>
      </c>
      <c r="Q9" s="18" t="n"/>
      <c r="R9" s="18" t="n"/>
      <c r="S9" s="19" t="n"/>
      <c r="T9" s="6" t="inlineStr">
        <is>
          <t>Educação Manual e Plástica</t>
        </is>
      </c>
      <c r="U9" s="18" t="n"/>
      <c r="V9" s="18" t="n"/>
      <c r="W9" s="19" t="n"/>
      <c r="X9" s="6" t="inlineStr">
        <is>
          <t>Educação Musical</t>
        </is>
      </c>
      <c r="Y9" s="18" t="n"/>
      <c r="Z9" s="18" t="n"/>
      <c r="AA9" s="19" t="n"/>
      <c r="AB9" s="6" t="inlineStr">
        <is>
          <t>Educação Física</t>
        </is>
      </c>
      <c r="AC9" s="18" t="n"/>
      <c r="AD9" s="18" t="n"/>
      <c r="AE9" s="19" t="n"/>
      <c r="AF9" s="6" t="inlineStr">
        <is>
          <t>Língua Estrangeira</t>
        </is>
      </c>
      <c r="AG9" s="18" t="n"/>
      <c r="AH9" s="18" t="n"/>
      <c r="AI9" s="19" t="n"/>
      <c r="AJ9" s="6" t="inlineStr">
        <is>
          <t>Média</t>
        </is>
      </c>
      <c r="AK9" s="6" t="inlineStr">
        <is>
          <t>Situação</t>
        </is>
      </c>
    </row>
    <row r="10" ht="16" customHeight="1">
      <c r="A10" s="20" t="n"/>
      <c r="B10" s="20" t="n"/>
      <c r="C10" s="20" t="n"/>
      <c r="D10" s="6" t="inlineStr">
        <is>
          <t>MAC</t>
        </is>
      </c>
      <c r="E10" s="6" t="inlineStr">
        <is>
          <t>NPP</t>
        </is>
      </c>
      <c r="F10" s="6" t="inlineStr">
        <is>
          <t>NPT</t>
        </is>
      </c>
      <c r="G10" s="6" t="inlineStr">
        <is>
          <t>MT</t>
        </is>
      </c>
      <c r="H10" s="6" t="inlineStr">
        <is>
          <t>MAC</t>
        </is>
      </c>
      <c r="I10" s="6" t="inlineStr">
        <is>
          <t>NPP</t>
        </is>
      </c>
      <c r="J10" s="6" t="inlineStr">
        <is>
          <t>NPT</t>
        </is>
      </c>
      <c r="K10" s="6" t="inlineStr">
        <is>
          <t>MT</t>
        </is>
      </c>
      <c r="L10" s="6" t="inlineStr">
        <is>
          <t>MAC</t>
        </is>
      </c>
      <c r="M10" s="6" t="inlineStr">
        <is>
          <t>NPP</t>
        </is>
      </c>
      <c r="N10" s="6" t="inlineStr">
        <is>
          <t>NPT</t>
        </is>
      </c>
      <c r="O10" s="6" t="inlineStr">
        <is>
          <t>MT</t>
        </is>
      </c>
      <c r="P10" s="6" t="inlineStr">
        <is>
          <t>MAC</t>
        </is>
      </c>
      <c r="Q10" s="6" t="inlineStr">
        <is>
          <t>NPP</t>
        </is>
      </c>
      <c r="R10" s="6" t="inlineStr">
        <is>
          <t>NPT</t>
        </is>
      </c>
      <c r="S10" s="6" t="inlineStr">
        <is>
          <t>MT</t>
        </is>
      </c>
      <c r="T10" s="6" t="inlineStr">
        <is>
          <t>MAC</t>
        </is>
      </c>
      <c r="U10" s="6" t="inlineStr">
        <is>
          <t>NPP</t>
        </is>
      </c>
      <c r="V10" s="6" t="inlineStr">
        <is>
          <t>NPT</t>
        </is>
      </c>
      <c r="W10" s="6" t="inlineStr">
        <is>
          <t>MT</t>
        </is>
      </c>
      <c r="X10" s="6" t="inlineStr">
        <is>
          <t>MAC</t>
        </is>
      </c>
      <c r="Y10" s="6" t="inlineStr">
        <is>
          <t>NPP</t>
        </is>
      </c>
      <c r="Z10" s="6" t="inlineStr">
        <is>
          <t>NPT</t>
        </is>
      </c>
      <c r="AA10" s="6" t="inlineStr">
        <is>
          <t>MT</t>
        </is>
      </c>
      <c r="AB10" s="6" t="inlineStr">
        <is>
          <t>MAC</t>
        </is>
      </c>
      <c r="AC10" s="6" t="inlineStr">
        <is>
          <t>NPP</t>
        </is>
      </c>
      <c r="AD10" s="6" t="inlineStr">
        <is>
          <t>NPT</t>
        </is>
      </c>
      <c r="AE10" s="6" t="inlineStr">
        <is>
          <t>MT</t>
        </is>
      </c>
      <c r="AF10" s="6" t="inlineStr">
        <is>
          <t>MAC</t>
        </is>
      </c>
      <c r="AG10" s="6" t="inlineStr">
        <is>
          <t>NPP</t>
        </is>
      </c>
      <c r="AH10" s="6" t="inlineStr">
        <is>
          <t>NPT</t>
        </is>
      </c>
      <c r="AI10" s="6" t="inlineStr">
        <is>
          <t>MT</t>
        </is>
      </c>
      <c r="AJ10" s="20" t="n"/>
      <c r="AK10" s="20" t="n"/>
    </row>
    <row r="11" ht="16" customHeight="1">
      <c r="A11" s="7" t="n">
        <v>1</v>
      </c>
      <c r="B11" s="8" t="n"/>
      <c r="C11" s="9" t="n"/>
      <c r="D11" s="9" t="n"/>
      <c r="E11" s="9" t="n"/>
      <c r="F11" s="9" t="n"/>
      <c r="G11" s="10">
        <f>IF(COUNT(D11,E11,F11)=3,ROUND((D11+E11+F11)/3,1),"")</f>
        <v/>
      </c>
      <c r="H11" s="9" t="n"/>
      <c r="I11" s="9" t="n"/>
      <c r="J11" s="9" t="n"/>
      <c r="K11" s="10">
        <f>IF(COUNT(H11,I11,J11)=3,ROUND((H11+I11+J11)/3,1),"")</f>
        <v/>
      </c>
      <c r="L11" s="9" t="n"/>
      <c r="M11" s="9" t="n"/>
      <c r="N11" s="9" t="n"/>
      <c r="O11" s="10">
        <f>IF(COUNT(L11,M11,N11)=3,ROUND((L11+M11+N11)/3,1),"")</f>
        <v/>
      </c>
      <c r="P11" s="9" t="n"/>
      <c r="Q11" s="9" t="n"/>
      <c r="R11" s="9" t="n"/>
      <c r="S11" s="10">
        <f>IF(COUNT(P11,Q11,R11)=3,ROUND((P11+Q11+R11)/3,1),"")</f>
        <v/>
      </c>
      <c r="T11" s="9" t="n"/>
      <c r="U11" s="9" t="n"/>
      <c r="V11" s="9" t="n"/>
      <c r="W11" s="10">
        <f>IF(COUNT(T11,U11,V11)=3,ROUND((T11+U11+V11)/3,1),"")</f>
        <v/>
      </c>
      <c r="X11" s="9" t="n"/>
      <c r="Y11" s="9" t="n"/>
      <c r="Z11" s="9" t="n"/>
      <c r="AA11" s="10">
        <f>IF(COUNT(X11,Y11,Z11)=3,ROUND((X11+Y11+Z11)/3,1),"")</f>
        <v/>
      </c>
      <c r="AB11" s="9" t="n"/>
      <c r="AC11" s="9" t="n"/>
      <c r="AD11" s="9" t="n"/>
      <c r="AE11" s="10">
        <f>IF(COUNT(AB11,AC11,AD11)=3,ROUND((AB11+AC11+AD11)/3,1),"")</f>
        <v/>
      </c>
      <c r="AF11" s="9" t="n"/>
      <c r="AG11" s="9" t="n"/>
      <c r="AH11" s="9" t="n"/>
      <c r="AI11" s="10">
        <f>IF(COUNT(AF11,AG11,AH11)=3,ROUND((AF11+AG11+AH11)/3,1),"")</f>
        <v/>
      </c>
      <c r="AJ11" s="11">
        <f>IFERROR(ROUND(AVERAGE(G11,K11,O11,S11,W11,AA11,AE11,AI11),1),"")</f>
        <v/>
      </c>
      <c r="AK11" s="9">
        <f>IF(AJ11="","",IF(AJ11&gt;=5,"Aprovado","Reprovado"))</f>
        <v/>
      </c>
    </row>
    <row r="12" ht="16" customHeight="1">
      <c r="A12" s="12" t="n">
        <v>2</v>
      </c>
      <c r="B12" s="13" t="n"/>
      <c r="C12" s="14" t="n"/>
      <c r="D12" s="14" t="n"/>
      <c r="E12" s="14" t="n"/>
      <c r="F12" s="14" t="n"/>
      <c r="G12" s="10">
        <f>IF(COUNT(D12,E12,F12)=3,ROUND((D12+E12+F12)/3,1),"")</f>
        <v/>
      </c>
      <c r="H12" s="14" t="n"/>
      <c r="I12" s="14" t="n"/>
      <c r="J12" s="14" t="n"/>
      <c r="K12" s="10">
        <f>IF(COUNT(H12,I12,J12)=3,ROUND((H12+I12+J12)/3,1),"")</f>
        <v/>
      </c>
      <c r="L12" s="14" t="n"/>
      <c r="M12" s="14" t="n"/>
      <c r="N12" s="14" t="n"/>
      <c r="O12" s="10">
        <f>IF(COUNT(L12,M12,N12)=3,ROUND((L12+M12+N12)/3,1),"")</f>
        <v/>
      </c>
      <c r="P12" s="14" t="n"/>
      <c r="Q12" s="14" t="n"/>
      <c r="R12" s="14" t="n"/>
      <c r="S12" s="10">
        <f>IF(COUNT(P12,Q12,R12)=3,ROUND((P12+Q12+R12)/3,1),"")</f>
        <v/>
      </c>
      <c r="T12" s="14" t="n"/>
      <c r="U12" s="14" t="n"/>
      <c r="V12" s="14" t="n"/>
      <c r="W12" s="10">
        <f>IF(COUNT(T12,U12,V12)=3,ROUND((T12+U12+V12)/3,1),"")</f>
        <v/>
      </c>
      <c r="X12" s="14" t="n"/>
      <c r="Y12" s="14" t="n"/>
      <c r="Z12" s="14" t="n"/>
      <c r="AA12" s="10">
        <f>IF(COUNT(X12,Y12,Z12)=3,ROUND((X12+Y12+Z12)/3,1),"")</f>
        <v/>
      </c>
      <c r="AB12" s="14" t="n"/>
      <c r="AC12" s="14" t="n"/>
      <c r="AD12" s="14" t="n"/>
      <c r="AE12" s="10">
        <f>IF(COUNT(AB12,AC12,AD12)=3,ROUND((AB12+AC12+AD12)/3,1),"")</f>
        <v/>
      </c>
      <c r="AF12" s="14" t="n"/>
      <c r="AG12" s="14" t="n"/>
      <c r="AH12" s="14" t="n"/>
      <c r="AI12" s="10">
        <f>IF(COUNT(AF12,AG12,AH12)=3,ROUND((AF12+AG12+AH12)/3,1),"")</f>
        <v/>
      </c>
      <c r="AJ12" s="15">
        <f>IFERROR(ROUND(AVERAGE(G12,K12,O12,S12,W12,AA12,AE12,AI12),1),"")</f>
        <v/>
      </c>
      <c r="AK12" s="14">
        <f>IF(AJ12="","",IF(AJ12&gt;=5,"Aprovado","Reprovado"))</f>
        <v/>
      </c>
    </row>
    <row r="13" ht="16" customHeight="1">
      <c r="A13" s="7" t="n">
        <v>3</v>
      </c>
      <c r="B13" s="8" t="n"/>
      <c r="C13" s="9" t="n"/>
      <c r="D13" s="9" t="n"/>
      <c r="E13" s="9" t="n"/>
      <c r="F13" s="9" t="n"/>
      <c r="G13" s="10">
        <f>IF(COUNT(D13,E13,F13)=3,ROUND((D13+E13+F13)/3,1),"")</f>
        <v/>
      </c>
      <c r="H13" s="9" t="n"/>
      <c r="I13" s="9" t="n"/>
      <c r="J13" s="9" t="n"/>
      <c r="K13" s="10">
        <f>IF(COUNT(H13,I13,J13)=3,ROUND((H13+I13+J13)/3,1),"")</f>
        <v/>
      </c>
      <c r="L13" s="9" t="n"/>
      <c r="M13" s="9" t="n"/>
      <c r="N13" s="9" t="n"/>
      <c r="O13" s="10">
        <f>IF(COUNT(L13,M13,N13)=3,ROUND((L13+M13+N13)/3,1),"")</f>
        <v/>
      </c>
      <c r="P13" s="9" t="n"/>
      <c r="Q13" s="9" t="n"/>
      <c r="R13" s="9" t="n"/>
      <c r="S13" s="10">
        <f>IF(COUNT(P13,Q13,R13)=3,ROUND((P13+Q13+R13)/3,1),"")</f>
        <v/>
      </c>
      <c r="T13" s="9" t="n"/>
      <c r="U13" s="9" t="n"/>
      <c r="V13" s="9" t="n"/>
      <c r="W13" s="10">
        <f>IF(COUNT(T13,U13,V13)=3,ROUND((T13+U13+V13)/3,1),"")</f>
        <v/>
      </c>
      <c r="X13" s="9" t="n"/>
      <c r="Y13" s="9" t="n"/>
      <c r="Z13" s="9" t="n"/>
      <c r="AA13" s="10">
        <f>IF(COUNT(X13,Y13,Z13)=3,ROUND((X13+Y13+Z13)/3,1),"")</f>
        <v/>
      </c>
      <c r="AB13" s="9" t="n"/>
      <c r="AC13" s="9" t="n"/>
      <c r="AD13" s="9" t="n"/>
      <c r="AE13" s="10">
        <f>IF(COUNT(AB13,AC13,AD13)=3,ROUND((AB13+AC13+AD13)/3,1),"")</f>
        <v/>
      </c>
      <c r="AF13" s="9" t="n"/>
      <c r="AG13" s="9" t="n"/>
      <c r="AH13" s="9" t="n"/>
      <c r="AI13" s="10">
        <f>IF(COUNT(AF13,AG13,AH13)=3,ROUND((AF13+AG13+AH13)/3,1),"")</f>
        <v/>
      </c>
      <c r="AJ13" s="11">
        <f>IFERROR(ROUND(AVERAGE(G13,K13,O13,S13,W13,AA13,AE13,AI13),1),"")</f>
        <v/>
      </c>
      <c r="AK13" s="9">
        <f>IF(AJ13="","",IF(AJ13&gt;=5,"Aprovado","Reprovado"))</f>
        <v/>
      </c>
    </row>
    <row r="14" ht="16" customHeight="1">
      <c r="A14" s="12" t="n">
        <v>4</v>
      </c>
      <c r="B14" s="13" t="n"/>
      <c r="C14" s="14" t="n"/>
      <c r="D14" s="14" t="n"/>
      <c r="E14" s="14" t="n"/>
      <c r="F14" s="14" t="n"/>
      <c r="G14" s="10">
        <f>IF(COUNT(D14,E14,F14)=3,ROUND((D14+E14+F14)/3,1),"")</f>
        <v/>
      </c>
      <c r="H14" s="14" t="n"/>
      <c r="I14" s="14" t="n"/>
      <c r="J14" s="14" t="n"/>
      <c r="K14" s="10">
        <f>IF(COUNT(H14,I14,J14)=3,ROUND((H14+I14+J14)/3,1),"")</f>
        <v/>
      </c>
      <c r="L14" s="14" t="n"/>
      <c r="M14" s="14" t="n"/>
      <c r="N14" s="14" t="n"/>
      <c r="O14" s="10">
        <f>IF(COUNT(L14,M14,N14)=3,ROUND((L14+M14+N14)/3,1),"")</f>
        <v/>
      </c>
      <c r="P14" s="14" t="n"/>
      <c r="Q14" s="14" t="n"/>
      <c r="R14" s="14" t="n"/>
      <c r="S14" s="10">
        <f>IF(COUNT(P14,Q14,R14)=3,ROUND((P14+Q14+R14)/3,1),"")</f>
        <v/>
      </c>
      <c r="T14" s="14" t="n"/>
      <c r="U14" s="14" t="n"/>
      <c r="V14" s="14" t="n"/>
      <c r="W14" s="10">
        <f>IF(COUNT(T14,U14,V14)=3,ROUND((T14+U14+V14)/3,1),"")</f>
        <v/>
      </c>
      <c r="X14" s="14" t="n"/>
      <c r="Y14" s="14" t="n"/>
      <c r="Z14" s="14" t="n"/>
      <c r="AA14" s="10">
        <f>IF(COUNT(X14,Y14,Z14)=3,ROUND((X14+Y14+Z14)/3,1),"")</f>
        <v/>
      </c>
      <c r="AB14" s="14" t="n"/>
      <c r="AC14" s="14" t="n"/>
      <c r="AD14" s="14" t="n"/>
      <c r="AE14" s="10">
        <f>IF(COUNT(AB14,AC14,AD14)=3,ROUND((AB14+AC14+AD14)/3,1),"")</f>
        <v/>
      </c>
      <c r="AF14" s="14" t="n"/>
      <c r="AG14" s="14" t="n"/>
      <c r="AH14" s="14" t="n"/>
      <c r="AI14" s="10">
        <f>IF(COUNT(AF14,AG14,AH14)=3,ROUND((AF14+AG14+AH14)/3,1),"")</f>
        <v/>
      </c>
      <c r="AJ14" s="15">
        <f>IFERROR(ROUND(AVERAGE(G14,K14,O14,S14,W14,AA14,AE14,AI14),1),"")</f>
        <v/>
      </c>
      <c r="AK14" s="14">
        <f>IF(AJ14="","",IF(AJ14&gt;=5,"Aprovado","Reprovado"))</f>
        <v/>
      </c>
    </row>
    <row r="15" ht="16" customHeight="1">
      <c r="A15" s="7" t="n">
        <v>5</v>
      </c>
      <c r="B15" s="8" t="n"/>
      <c r="C15" s="9" t="n"/>
      <c r="D15" s="9" t="n"/>
      <c r="E15" s="9" t="n"/>
      <c r="F15" s="9" t="n"/>
      <c r="G15" s="10">
        <f>IF(COUNT(D15,E15,F15)=3,ROUND((D15+E15+F15)/3,1),"")</f>
        <v/>
      </c>
      <c r="H15" s="9" t="n"/>
      <c r="I15" s="9" t="n"/>
      <c r="J15" s="9" t="n"/>
      <c r="K15" s="10">
        <f>IF(COUNT(H15,I15,J15)=3,ROUND((H15+I15+J15)/3,1),"")</f>
        <v/>
      </c>
      <c r="L15" s="9" t="n"/>
      <c r="M15" s="9" t="n"/>
      <c r="N15" s="9" t="n"/>
      <c r="O15" s="10">
        <f>IF(COUNT(L15,M15,N15)=3,ROUND((L15+M15+N15)/3,1),"")</f>
        <v/>
      </c>
      <c r="P15" s="9" t="n"/>
      <c r="Q15" s="9" t="n"/>
      <c r="R15" s="9" t="n"/>
      <c r="S15" s="10">
        <f>IF(COUNT(P15,Q15,R15)=3,ROUND((P15+Q15+R15)/3,1),"")</f>
        <v/>
      </c>
      <c r="T15" s="9" t="n"/>
      <c r="U15" s="9" t="n"/>
      <c r="V15" s="9" t="n"/>
      <c r="W15" s="10">
        <f>IF(COUNT(T15,U15,V15)=3,ROUND((T15+U15+V15)/3,1),"")</f>
        <v/>
      </c>
      <c r="X15" s="9" t="n"/>
      <c r="Y15" s="9" t="n"/>
      <c r="Z15" s="9" t="n"/>
      <c r="AA15" s="10">
        <f>IF(COUNT(X15,Y15,Z15)=3,ROUND((X15+Y15+Z15)/3,1),"")</f>
        <v/>
      </c>
      <c r="AB15" s="9" t="n"/>
      <c r="AC15" s="9" t="n"/>
      <c r="AD15" s="9" t="n"/>
      <c r="AE15" s="10">
        <f>IF(COUNT(AB15,AC15,AD15)=3,ROUND((AB15+AC15+AD15)/3,1),"")</f>
        <v/>
      </c>
      <c r="AF15" s="9" t="n"/>
      <c r="AG15" s="9" t="n"/>
      <c r="AH15" s="9" t="n"/>
      <c r="AI15" s="10">
        <f>IF(COUNT(AF15,AG15,AH15)=3,ROUND((AF15+AG15+AH15)/3,1),"")</f>
        <v/>
      </c>
      <c r="AJ15" s="11">
        <f>IFERROR(ROUND(AVERAGE(G15,K15,O15,S15,W15,AA15,AE15,AI15),1),"")</f>
        <v/>
      </c>
      <c r="AK15" s="9">
        <f>IF(AJ15="","",IF(AJ15&gt;=5,"Aprovado","Reprovado"))</f>
        <v/>
      </c>
    </row>
    <row r="16" ht="16" customHeight="1">
      <c r="A16" s="12" t="n">
        <v>6</v>
      </c>
      <c r="B16" s="13" t="n"/>
      <c r="C16" s="14" t="n"/>
      <c r="D16" s="14" t="n"/>
      <c r="E16" s="14" t="n"/>
      <c r="F16" s="14" t="n"/>
      <c r="G16" s="10">
        <f>IF(COUNT(D16,E16,F16)=3,ROUND((D16+E16+F16)/3,1),"")</f>
        <v/>
      </c>
      <c r="H16" s="14" t="n"/>
      <c r="I16" s="14" t="n"/>
      <c r="J16" s="14" t="n"/>
      <c r="K16" s="10">
        <f>IF(COUNT(H16,I16,J16)=3,ROUND((H16+I16+J16)/3,1),"")</f>
        <v/>
      </c>
      <c r="L16" s="14" t="n"/>
      <c r="M16" s="14" t="n"/>
      <c r="N16" s="14" t="n"/>
      <c r="O16" s="10">
        <f>IF(COUNT(L16,M16,N16)=3,ROUND((L16+M16+N16)/3,1),"")</f>
        <v/>
      </c>
      <c r="P16" s="14" t="n"/>
      <c r="Q16" s="14" t="n"/>
      <c r="R16" s="14" t="n"/>
      <c r="S16" s="10">
        <f>IF(COUNT(P16,Q16,R16)=3,ROUND((P16+Q16+R16)/3,1),"")</f>
        <v/>
      </c>
      <c r="T16" s="14" t="n"/>
      <c r="U16" s="14" t="n"/>
      <c r="V16" s="14" t="n"/>
      <c r="W16" s="10">
        <f>IF(COUNT(T16,U16,V16)=3,ROUND((T16+U16+V16)/3,1),"")</f>
        <v/>
      </c>
      <c r="X16" s="14" t="n"/>
      <c r="Y16" s="14" t="n"/>
      <c r="Z16" s="14" t="n"/>
      <c r="AA16" s="10">
        <f>IF(COUNT(X16,Y16,Z16)=3,ROUND((X16+Y16+Z16)/3,1),"")</f>
        <v/>
      </c>
      <c r="AB16" s="14" t="n"/>
      <c r="AC16" s="14" t="n"/>
      <c r="AD16" s="14" t="n"/>
      <c r="AE16" s="10">
        <f>IF(COUNT(AB16,AC16,AD16)=3,ROUND((AB16+AC16+AD16)/3,1),"")</f>
        <v/>
      </c>
      <c r="AF16" s="14" t="n"/>
      <c r="AG16" s="14" t="n"/>
      <c r="AH16" s="14" t="n"/>
      <c r="AI16" s="10">
        <f>IF(COUNT(AF16,AG16,AH16)=3,ROUND((AF16+AG16+AH16)/3,1),"")</f>
        <v/>
      </c>
      <c r="AJ16" s="15">
        <f>IFERROR(ROUND(AVERAGE(G16,K16,O16,S16,W16,AA16,AE16,AI16),1),"")</f>
        <v/>
      </c>
      <c r="AK16" s="14">
        <f>IF(AJ16="","",IF(AJ16&gt;=5,"Aprovado","Reprovado"))</f>
        <v/>
      </c>
    </row>
    <row r="17" ht="16" customHeight="1">
      <c r="A17" s="7" t="n">
        <v>7</v>
      </c>
      <c r="B17" s="8" t="n"/>
      <c r="C17" s="9" t="n"/>
      <c r="D17" s="9" t="n"/>
      <c r="E17" s="9" t="n"/>
      <c r="F17" s="9" t="n"/>
      <c r="G17" s="10">
        <f>IF(COUNT(D17,E17,F17)=3,ROUND((D17+E17+F17)/3,1),"")</f>
        <v/>
      </c>
      <c r="H17" s="9" t="n"/>
      <c r="I17" s="9" t="n"/>
      <c r="J17" s="9" t="n"/>
      <c r="K17" s="10">
        <f>IF(COUNT(H17,I17,J17)=3,ROUND((H17+I17+J17)/3,1),"")</f>
        <v/>
      </c>
      <c r="L17" s="9" t="n"/>
      <c r="M17" s="9" t="n"/>
      <c r="N17" s="9" t="n"/>
      <c r="O17" s="10">
        <f>IF(COUNT(L17,M17,N17)=3,ROUND((L17+M17+N17)/3,1),"")</f>
        <v/>
      </c>
      <c r="P17" s="9" t="n"/>
      <c r="Q17" s="9" t="n"/>
      <c r="R17" s="9" t="n"/>
      <c r="S17" s="10">
        <f>IF(COUNT(P17,Q17,R17)=3,ROUND((P17+Q17+R17)/3,1),"")</f>
        <v/>
      </c>
      <c r="T17" s="9" t="n"/>
      <c r="U17" s="9" t="n"/>
      <c r="V17" s="9" t="n"/>
      <c r="W17" s="10">
        <f>IF(COUNT(T17,U17,V17)=3,ROUND((T17+U17+V17)/3,1),"")</f>
        <v/>
      </c>
      <c r="X17" s="9" t="n"/>
      <c r="Y17" s="9" t="n"/>
      <c r="Z17" s="9" t="n"/>
      <c r="AA17" s="10">
        <f>IF(COUNT(X17,Y17,Z17)=3,ROUND((X17+Y17+Z17)/3,1),"")</f>
        <v/>
      </c>
      <c r="AB17" s="9" t="n"/>
      <c r="AC17" s="9" t="n"/>
      <c r="AD17" s="9" t="n"/>
      <c r="AE17" s="10">
        <f>IF(COUNT(AB17,AC17,AD17)=3,ROUND((AB17+AC17+AD17)/3,1),"")</f>
        <v/>
      </c>
      <c r="AF17" s="9" t="n"/>
      <c r="AG17" s="9" t="n"/>
      <c r="AH17" s="9" t="n"/>
      <c r="AI17" s="10">
        <f>IF(COUNT(AF17,AG17,AH17)=3,ROUND((AF17+AG17+AH17)/3,1),"")</f>
        <v/>
      </c>
      <c r="AJ17" s="11">
        <f>IFERROR(ROUND(AVERAGE(G17,K17,O17,S17,W17,AA17,AE17,AI17),1),"")</f>
        <v/>
      </c>
      <c r="AK17" s="9">
        <f>IF(AJ17="","",IF(AJ17&gt;=5,"Aprovado","Reprovado"))</f>
        <v/>
      </c>
    </row>
    <row r="18" ht="16" customHeight="1">
      <c r="A18" s="12" t="n">
        <v>8</v>
      </c>
      <c r="B18" s="13" t="n"/>
      <c r="C18" s="14" t="n"/>
      <c r="D18" s="14" t="n"/>
      <c r="E18" s="14" t="n"/>
      <c r="F18" s="14" t="n"/>
      <c r="G18" s="10">
        <f>IF(COUNT(D18,E18,F18)=3,ROUND((D18+E18+F18)/3,1),"")</f>
        <v/>
      </c>
      <c r="H18" s="14" t="n"/>
      <c r="I18" s="14" t="n"/>
      <c r="J18" s="14" t="n"/>
      <c r="K18" s="10">
        <f>IF(COUNT(H18,I18,J18)=3,ROUND((H18+I18+J18)/3,1),"")</f>
        <v/>
      </c>
      <c r="L18" s="14" t="n"/>
      <c r="M18" s="14" t="n"/>
      <c r="N18" s="14" t="n"/>
      <c r="O18" s="10">
        <f>IF(COUNT(L18,M18,N18)=3,ROUND((L18+M18+N18)/3,1),"")</f>
        <v/>
      </c>
      <c r="P18" s="14" t="n"/>
      <c r="Q18" s="14" t="n"/>
      <c r="R18" s="14" t="n"/>
      <c r="S18" s="10">
        <f>IF(COUNT(P18,Q18,R18)=3,ROUND((P18+Q18+R18)/3,1),"")</f>
        <v/>
      </c>
      <c r="T18" s="14" t="n"/>
      <c r="U18" s="14" t="n"/>
      <c r="V18" s="14" t="n"/>
      <c r="W18" s="10">
        <f>IF(COUNT(T18,U18,V18)=3,ROUND((T18+U18+V18)/3,1),"")</f>
        <v/>
      </c>
      <c r="X18" s="14" t="n"/>
      <c r="Y18" s="14" t="n"/>
      <c r="Z18" s="14" t="n"/>
      <c r="AA18" s="10">
        <f>IF(COUNT(X18,Y18,Z18)=3,ROUND((X18+Y18+Z18)/3,1),"")</f>
        <v/>
      </c>
      <c r="AB18" s="14" t="n"/>
      <c r="AC18" s="14" t="n"/>
      <c r="AD18" s="14" t="n"/>
      <c r="AE18" s="10">
        <f>IF(COUNT(AB18,AC18,AD18)=3,ROUND((AB18+AC18+AD18)/3,1),"")</f>
        <v/>
      </c>
      <c r="AF18" s="14" t="n"/>
      <c r="AG18" s="14" t="n"/>
      <c r="AH18" s="14" t="n"/>
      <c r="AI18" s="10">
        <f>IF(COUNT(AF18,AG18,AH18)=3,ROUND((AF18+AG18+AH18)/3,1),"")</f>
        <v/>
      </c>
      <c r="AJ18" s="15">
        <f>IFERROR(ROUND(AVERAGE(G18,K18,O18,S18,W18,AA18,AE18,AI18),1),"")</f>
        <v/>
      </c>
      <c r="AK18" s="14">
        <f>IF(AJ18="","",IF(AJ18&gt;=5,"Aprovado","Reprovado"))</f>
        <v/>
      </c>
    </row>
    <row r="19" ht="16" customHeight="1">
      <c r="A19" s="7" t="n">
        <v>9</v>
      </c>
      <c r="B19" s="8" t="n"/>
      <c r="C19" s="9" t="n"/>
      <c r="D19" s="9" t="n"/>
      <c r="E19" s="9" t="n"/>
      <c r="F19" s="9" t="n"/>
      <c r="G19" s="10">
        <f>IF(COUNT(D19,E19,F19)=3,ROUND((D19+E19+F19)/3,1),"")</f>
        <v/>
      </c>
      <c r="H19" s="9" t="n"/>
      <c r="I19" s="9" t="n"/>
      <c r="J19" s="9" t="n"/>
      <c r="K19" s="10">
        <f>IF(COUNT(H19,I19,J19)=3,ROUND((H19+I19+J19)/3,1),"")</f>
        <v/>
      </c>
      <c r="L19" s="9" t="n"/>
      <c r="M19" s="9" t="n"/>
      <c r="N19" s="9" t="n"/>
      <c r="O19" s="10">
        <f>IF(COUNT(L19,M19,N19)=3,ROUND((L19+M19+N19)/3,1),"")</f>
        <v/>
      </c>
      <c r="P19" s="9" t="n"/>
      <c r="Q19" s="9" t="n"/>
      <c r="R19" s="9" t="n"/>
      <c r="S19" s="10">
        <f>IF(COUNT(P19,Q19,R19)=3,ROUND((P19+Q19+R19)/3,1),"")</f>
        <v/>
      </c>
      <c r="T19" s="9" t="n"/>
      <c r="U19" s="9" t="n"/>
      <c r="V19" s="9" t="n"/>
      <c r="W19" s="10">
        <f>IF(COUNT(T19,U19,V19)=3,ROUND((T19+U19+V19)/3,1),"")</f>
        <v/>
      </c>
      <c r="X19" s="9" t="n"/>
      <c r="Y19" s="9" t="n"/>
      <c r="Z19" s="9" t="n"/>
      <c r="AA19" s="10">
        <f>IF(COUNT(X19,Y19,Z19)=3,ROUND((X19+Y19+Z19)/3,1),"")</f>
        <v/>
      </c>
      <c r="AB19" s="9" t="n"/>
      <c r="AC19" s="9" t="n"/>
      <c r="AD19" s="9" t="n"/>
      <c r="AE19" s="10">
        <f>IF(COUNT(AB19,AC19,AD19)=3,ROUND((AB19+AC19+AD19)/3,1),"")</f>
        <v/>
      </c>
      <c r="AF19" s="9" t="n"/>
      <c r="AG19" s="9" t="n"/>
      <c r="AH19" s="9" t="n"/>
      <c r="AI19" s="10">
        <f>IF(COUNT(AF19,AG19,AH19)=3,ROUND((AF19+AG19+AH19)/3,1),"")</f>
        <v/>
      </c>
      <c r="AJ19" s="11">
        <f>IFERROR(ROUND(AVERAGE(G19,K19,O19,S19,W19,AA19,AE19,AI19),1),"")</f>
        <v/>
      </c>
      <c r="AK19" s="9">
        <f>IF(AJ19="","",IF(AJ19&gt;=5,"Aprovado","Reprovado"))</f>
        <v/>
      </c>
    </row>
    <row r="20" ht="16" customHeight="1">
      <c r="A20" s="12" t="n">
        <v>10</v>
      </c>
      <c r="B20" s="13" t="n"/>
      <c r="C20" s="14" t="n"/>
      <c r="D20" s="14" t="n"/>
      <c r="E20" s="14" t="n"/>
      <c r="F20" s="14" t="n"/>
      <c r="G20" s="10">
        <f>IF(COUNT(D20,E20,F20)=3,ROUND((D20+E20+F20)/3,1),"")</f>
        <v/>
      </c>
      <c r="H20" s="14" t="n"/>
      <c r="I20" s="14" t="n"/>
      <c r="J20" s="14" t="n"/>
      <c r="K20" s="10">
        <f>IF(COUNT(H20,I20,J20)=3,ROUND((H20+I20+J20)/3,1),"")</f>
        <v/>
      </c>
      <c r="L20" s="14" t="n"/>
      <c r="M20" s="14" t="n"/>
      <c r="N20" s="14" t="n"/>
      <c r="O20" s="10">
        <f>IF(COUNT(L20,M20,N20)=3,ROUND((L20+M20+N20)/3,1),"")</f>
        <v/>
      </c>
      <c r="P20" s="14" t="n"/>
      <c r="Q20" s="14" t="n"/>
      <c r="R20" s="14" t="n"/>
      <c r="S20" s="10">
        <f>IF(COUNT(P20,Q20,R20)=3,ROUND((P20+Q20+R20)/3,1),"")</f>
        <v/>
      </c>
      <c r="T20" s="14" t="n"/>
      <c r="U20" s="14" t="n"/>
      <c r="V20" s="14" t="n"/>
      <c r="W20" s="10">
        <f>IF(COUNT(T20,U20,V20)=3,ROUND((T20+U20+V20)/3,1),"")</f>
        <v/>
      </c>
      <c r="X20" s="14" t="n"/>
      <c r="Y20" s="14" t="n"/>
      <c r="Z20" s="14" t="n"/>
      <c r="AA20" s="10">
        <f>IF(COUNT(X20,Y20,Z20)=3,ROUND((X20+Y20+Z20)/3,1),"")</f>
        <v/>
      </c>
      <c r="AB20" s="14" t="n"/>
      <c r="AC20" s="14" t="n"/>
      <c r="AD20" s="14" t="n"/>
      <c r="AE20" s="10">
        <f>IF(COUNT(AB20,AC20,AD20)=3,ROUND((AB20+AC20+AD20)/3,1),"")</f>
        <v/>
      </c>
      <c r="AF20" s="14" t="n"/>
      <c r="AG20" s="14" t="n"/>
      <c r="AH20" s="14" t="n"/>
      <c r="AI20" s="10">
        <f>IF(COUNT(AF20,AG20,AH20)=3,ROUND((AF20+AG20+AH20)/3,1),"")</f>
        <v/>
      </c>
      <c r="AJ20" s="15">
        <f>IFERROR(ROUND(AVERAGE(G20,K20,O20,S20,W20,AA20,AE20,AI20),1),"")</f>
        <v/>
      </c>
      <c r="AK20" s="14">
        <f>IF(AJ20="","",IF(AJ20&gt;=5,"Aprovado","Reprovado"))</f>
        <v/>
      </c>
    </row>
    <row r="21" ht="16" customHeight="1">
      <c r="A21" s="7" t="n">
        <v>11</v>
      </c>
      <c r="B21" s="8" t="n"/>
      <c r="C21" s="9" t="n"/>
      <c r="D21" s="9" t="n"/>
      <c r="E21" s="9" t="n"/>
      <c r="F21" s="9" t="n"/>
      <c r="G21" s="10">
        <f>IF(COUNT(D21,E21,F21)=3,ROUND((D21+E21+F21)/3,1),"")</f>
        <v/>
      </c>
      <c r="H21" s="9" t="n"/>
      <c r="I21" s="9" t="n"/>
      <c r="J21" s="9" t="n"/>
      <c r="K21" s="10">
        <f>IF(COUNT(H21,I21,J21)=3,ROUND((H21+I21+J21)/3,1),"")</f>
        <v/>
      </c>
      <c r="L21" s="9" t="n"/>
      <c r="M21" s="9" t="n"/>
      <c r="N21" s="9" t="n"/>
      <c r="O21" s="10">
        <f>IF(COUNT(L21,M21,N21)=3,ROUND((L21+M21+N21)/3,1),"")</f>
        <v/>
      </c>
      <c r="P21" s="9" t="n"/>
      <c r="Q21" s="9" t="n"/>
      <c r="R21" s="9" t="n"/>
      <c r="S21" s="10">
        <f>IF(COUNT(P21,Q21,R21)=3,ROUND((P21+Q21+R21)/3,1),"")</f>
        <v/>
      </c>
      <c r="T21" s="9" t="n"/>
      <c r="U21" s="9" t="n"/>
      <c r="V21" s="9" t="n"/>
      <c r="W21" s="10">
        <f>IF(COUNT(T21,U21,V21)=3,ROUND((T21+U21+V21)/3,1),"")</f>
        <v/>
      </c>
      <c r="X21" s="9" t="n"/>
      <c r="Y21" s="9" t="n"/>
      <c r="Z21" s="9" t="n"/>
      <c r="AA21" s="10">
        <f>IF(COUNT(X21,Y21,Z21)=3,ROUND((X21+Y21+Z21)/3,1),"")</f>
        <v/>
      </c>
      <c r="AB21" s="9" t="n"/>
      <c r="AC21" s="9" t="n"/>
      <c r="AD21" s="9" t="n"/>
      <c r="AE21" s="10">
        <f>IF(COUNT(AB21,AC21,AD21)=3,ROUND((AB21+AC21+AD21)/3,1),"")</f>
        <v/>
      </c>
      <c r="AF21" s="9" t="n"/>
      <c r="AG21" s="9" t="n"/>
      <c r="AH21" s="9" t="n"/>
      <c r="AI21" s="10">
        <f>IF(COUNT(AF21,AG21,AH21)=3,ROUND((AF21+AG21+AH21)/3,1),"")</f>
        <v/>
      </c>
      <c r="AJ21" s="11">
        <f>IFERROR(ROUND(AVERAGE(G21,K21,O21,S21,W21,AA21,AE21,AI21),1),"")</f>
        <v/>
      </c>
      <c r="AK21" s="9">
        <f>IF(AJ21="","",IF(AJ21&gt;=5,"Aprovado","Reprovado"))</f>
        <v/>
      </c>
    </row>
    <row r="22" ht="16" customHeight="1">
      <c r="A22" s="12" t="n">
        <v>12</v>
      </c>
      <c r="B22" s="13" t="n"/>
      <c r="C22" s="14" t="n"/>
      <c r="D22" s="14" t="n"/>
      <c r="E22" s="14" t="n"/>
      <c r="F22" s="14" t="n"/>
      <c r="G22" s="10">
        <f>IF(COUNT(D22,E22,F22)=3,ROUND((D22+E22+F22)/3,1),"")</f>
        <v/>
      </c>
      <c r="H22" s="14" t="n"/>
      <c r="I22" s="14" t="n"/>
      <c r="J22" s="14" t="n"/>
      <c r="K22" s="10">
        <f>IF(COUNT(H22,I22,J22)=3,ROUND((H22+I22+J22)/3,1),"")</f>
        <v/>
      </c>
      <c r="L22" s="14" t="n"/>
      <c r="M22" s="14" t="n"/>
      <c r="N22" s="14" t="n"/>
      <c r="O22" s="10">
        <f>IF(COUNT(L22,M22,N22)=3,ROUND((L22+M22+N22)/3,1),"")</f>
        <v/>
      </c>
      <c r="P22" s="14" t="n"/>
      <c r="Q22" s="14" t="n"/>
      <c r="R22" s="14" t="n"/>
      <c r="S22" s="10">
        <f>IF(COUNT(P22,Q22,R22)=3,ROUND((P22+Q22+R22)/3,1),"")</f>
        <v/>
      </c>
      <c r="T22" s="14" t="n"/>
      <c r="U22" s="14" t="n"/>
      <c r="V22" s="14" t="n"/>
      <c r="W22" s="10">
        <f>IF(COUNT(T22,U22,V22)=3,ROUND((T22+U22+V22)/3,1),"")</f>
        <v/>
      </c>
      <c r="X22" s="14" t="n"/>
      <c r="Y22" s="14" t="n"/>
      <c r="Z22" s="14" t="n"/>
      <c r="AA22" s="10">
        <f>IF(COUNT(X22,Y22,Z22)=3,ROUND((X22+Y22+Z22)/3,1),"")</f>
        <v/>
      </c>
      <c r="AB22" s="14" t="n"/>
      <c r="AC22" s="14" t="n"/>
      <c r="AD22" s="14" t="n"/>
      <c r="AE22" s="10">
        <f>IF(COUNT(AB22,AC22,AD22)=3,ROUND((AB22+AC22+AD22)/3,1),"")</f>
        <v/>
      </c>
      <c r="AF22" s="14" t="n"/>
      <c r="AG22" s="14" t="n"/>
      <c r="AH22" s="14" t="n"/>
      <c r="AI22" s="10">
        <f>IF(COUNT(AF22,AG22,AH22)=3,ROUND((AF22+AG22+AH22)/3,1),"")</f>
        <v/>
      </c>
      <c r="AJ22" s="15">
        <f>IFERROR(ROUND(AVERAGE(G22,K22,O22,S22,W22,AA22,AE22,AI22),1),"")</f>
        <v/>
      </c>
      <c r="AK22" s="14">
        <f>IF(AJ22="","",IF(AJ22&gt;=5,"Aprovado","Reprovado"))</f>
        <v/>
      </c>
    </row>
    <row r="23" ht="16" customHeight="1">
      <c r="A23" s="7" t="n">
        <v>13</v>
      </c>
      <c r="B23" s="8" t="n"/>
      <c r="C23" s="9" t="n"/>
      <c r="D23" s="9" t="n"/>
      <c r="E23" s="9" t="n"/>
      <c r="F23" s="9" t="n"/>
      <c r="G23" s="10">
        <f>IF(COUNT(D23,E23,F23)=3,ROUND((D23+E23+F23)/3,1),"")</f>
        <v/>
      </c>
      <c r="H23" s="9" t="n"/>
      <c r="I23" s="9" t="n"/>
      <c r="J23" s="9" t="n"/>
      <c r="K23" s="10">
        <f>IF(COUNT(H23,I23,J23)=3,ROUND((H23+I23+J23)/3,1),"")</f>
        <v/>
      </c>
      <c r="L23" s="9" t="n"/>
      <c r="M23" s="9" t="n"/>
      <c r="N23" s="9" t="n"/>
      <c r="O23" s="10">
        <f>IF(COUNT(L23,M23,N23)=3,ROUND((L23+M23+N23)/3,1),"")</f>
        <v/>
      </c>
      <c r="P23" s="9" t="n"/>
      <c r="Q23" s="9" t="n"/>
      <c r="R23" s="9" t="n"/>
      <c r="S23" s="10">
        <f>IF(COUNT(P23,Q23,R23)=3,ROUND((P23+Q23+R23)/3,1),"")</f>
        <v/>
      </c>
      <c r="T23" s="9" t="n"/>
      <c r="U23" s="9" t="n"/>
      <c r="V23" s="9" t="n"/>
      <c r="W23" s="10">
        <f>IF(COUNT(T23,U23,V23)=3,ROUND((T23+U23+V23)/3,1),"")</f>
        <v/>
      </c>
      <c r="X23" s="9" t="n"/>
      <c r="Y23" s="9" t="n"/>
      <c r="Z23" s="9" t="n"/>
      <c r="AA23" s="10">
        <f>IF(COUNT(X23,Y23,Z23)=3,ROUND((X23+Y23+Z23)/3,1),"")</f>
        <v/>
      </c>
      <c r="AB23" s="9" t="n"/>
      <c r="AC23" s="9" t="n"/>
      <c r="AD23" s="9" t="n"/>
      <c r="AE23" s="10">
        <f>IF(COUNT(AB23,AC23,AD23)=3,ROUND((AB23+AC23+AD23)/3,1),"")</f>
        <v/>
      </c>
      <c r="AF23" s="9" t="n"/>
      <c r="AG23" s="9" t="n"/>
      <c r="AH23" s="9" t="n"/>
      <c r="AI23" s="10">
        <f>IF(COUNT(AF23,AG23,AH23)=3,ROUND((AF23+AG23+AH23)/3,1),"")</f>
        <v/>
      </c>
      <c r="AJ23" s="11">
        <f>IFERROR(ROUND(AVERAGE(G23,K23,O23,S23,W23,AA23,AE23,AI23),1),"")</f>
        <v/>
      </c>
      <c r="AK23" s="9">
        <f>IF(AJ23="","",IF(AJ23&gt;=5,"Aprovado","Reprovado"))</f>
        <v/>
      </c>
    </row>
    <row r="24" ht="16" customHeight="1">
      <c r="A24" s="12" t="n">
        <v>14</v>
      </c>
      <c r="B24" s="13" t="n"/>
      <c r="C24" s="14" t="n"/>
      <c r="D24" s="14" t="n"/>
      <c r="E24" s="14" t="n"/>
      <c r="F24" s="14" t="n"/>
      <c r="G24" s="10">
        <f>IF(COUNT(D24,E24,F24)=3,ROUND((D24+E24+F24)/3,1),"")</f>
        <v/>
      </c>
      <c r="H24" s="14" t="n"/>
      <c r="I24" s="14" t="n"/>
      <c r="J24" s="14" t="n"/>
      <c r="K24" s="10">
        <f>IF(COUNT(H24,I24,J24)=3,ROUND((H24+I24+J24)/3,1),"")</f>
        <v/>
      </c>
      <c r="L24" s="14" t="n"/>
      <c r="M24" s="14" t="n"/>
      <c r="N24" s="14" t="n"/>
      <c r="O24" s="10">
        <f>IF(COUNT(L24,M24,N24)=3,ROUND((L24+M24+N24)/3,1),"")</f>
        <v/>
      </c>
      <c r="P24" s="14" t="n"/>
      <c r="Q24" s="14" t="n"/>
      <c r="R24" s="14" t="n"/>
      <c r="S24" s="10">
        <f>IF(COUNT(P24,Q24,R24)=3,ROUND((P24+Q24+R24)/3,1),"")</f>
        <v/>
      </c>
      <c r="T24" s="14" t="n"/>
      <c r="U24" s="14" t="n"/>
      <c r="V24" s="14" t="n"/>
      <c r="W24" s="10">
        <f>IF(COUNT(T24,U24,V24)=3,ROUND((T24+U24+V24)/3,1),"")</f>
        <v/>
      </c>
      <c r="X24" s="14" t="n"/>
      <c r="Y24" s="14" t="n"/>
      <c r="Z24" s="14" t="n"/>
      <c r="AA24" s="10">
        <f>IF(COUNT(X24,Y24,Z24)=3,ROUND((X24+Y24+Z24)/3,1),"")</f>
        <v/>
      </c>
      <c r="AB24" s="14" t="n"/>
      <c r="AC24" s="14" t="n"/>
      <c r="AD24" s="14" t="n"/>
      <c r="AE24" s="10">
        <f>IF(COUNT(AB24,AC24,AD24)=3,ROUND((AB24+AC24+AD24)/3,1),"")</f>
        <v/>
      </c>
      <c r="AF24" s="14" t="n"/>
      <c r="AG24" s="14" t="n"/>
      <c r="AH24" s="14" t="n"/>
      <c r="AI24" s="10">
        <f>IF(COUNT(AF24,AG24,AH24)=3,ROUND((AF24+AG24+AH24)/3,1),"")</f>
        <v/>
      </c>
      <c r="AJ24" s="15">
        <f>IFERROR(ROUND(AVERAGE(G24,K24,O24,S24,W24,AA24,AE24,AI24),1),"")</f>
        <v/>
      </c>
      <c r="AK24" s="14">
        <f>IF(AJ24="","",IF(AJ24&gt;=5,"Aprovado","Reprovado"))</f>
        <v/>
      </c>
    </row>
    <row r="25" ht="16" customHeight="1">
      <c r="A25" s="7" t="n">
        <v>15</v>
      </c>
      <c r="B25" s="8" t="n"/>
      <c r="C25" s="9" t="n"/>
      <c r="D25" s="9" t="n"/>
      <c r="E25" s="9" t="n"/>
      <c r="F25" s="9" t="n"/>
      <c r="G25" s="10">
        <f>IF(COUNT(D25,E25,F25)=3,ROUND((D25+E25+F25)/3,1),"")</f>
        <v/>
      </c>
      <c r="H25" s="9" t="n"/>
      <c r="I25" s="9" t="n"/>
      <c r="J25" s="9" t="n"/>
      <c r="K25" s="10">
        <f>IF(COUNT(H25,I25,J25)=3,ROUND((H25+I25+J25)/3,1),"")</f>
        <v/>
      </c>
      <c r="L25" s="9" t="n"/>
      <c r="M25" s="9" t="n"/>
      <c r="N25" s="9" t="n"/>
      <c r="O25" s="10">
        <f>IF(COUNT(L25,M25,N25)=3,ROUND((L25+M25+N25)/3,1),"")</f>
        <v/>
      </c>
      <c r="P25" s="9" t="n"/>
      <c r="Q25" s="9" t="n"/>
      <c r="R25" s="9" t="n"/>
      <c r="S25" s="10">
        <f>IF(COUNT(P25,Q25,R25)=3,ROUND((P25+Q25+R25)/3,1),"")</f>
        <v/>
      </c>
      <c r="T25" s="9" t="n"/>
      <c r="U25" s="9" t="n"/>
      <c r="V25" s="9" t="n"/>
      <c r="W25" s="10">
        <f>IF(COUNT(T25,U25,V25)=3,ROUND((T25+U25+V25)/3,1),"")</f>
        <v/>
      </c>
      <c r="X25" s="9" t="n"/>
      <c r="Y25" s="9" t="n"/>
      <c r="Z25" s="9" t="n"/>
      <c r="AA25" s="10">
        <f>IF(COUNT(X25,Y25,Z25)=3,ROUND((X25+Y25+Z25)/3,1),"")</f>
        <v/>
      </c>
      <c r="AB25" s="9" t="n"/>
      <c r="AC25" s="9" t="n"/>
      <c r="AD25" s="9" t="n"/>
      <c r="AE25" s="10">
        <f>IF(COUNT(AB25,AC25,AD25)=3,ROUND((AB25+AC25+AD25)/3,1),"")</f>
        <v/>
      </c>
      <c r="AF25" s="9" t="n"/>
      <c r="AG25" s="9" t="n"/>
      <c r="AH25" s="9" t="n"/>
      <c r="AI25" s="10">
        <f>IF(COUNT(AF25,AG25,AH25)=3,ROUND((AF25+AG25+AH25)/3,1),"")</f>
        <v/>
      </c>
      <c r="AJ25" s="11">
        <f>IFERROR(ROUND(AVERAGE(G25,K25,O25,S25,W25,AA25,AE25,AI25),1),"")</f>
        <v/>
      </c>
      <c r="AK25" s="9">
        <f>IF(AJ25="","",IF(AJ25&gt;=5,"Aprovado","Reprovado"))</f>
        <v/>
      </c>
    </row>
    <row r="26" ht="16" customHeight="1">
      <c r="A26" s="12" t="n">
        <v>16</v>
      </c>
      <c r="B26" s="13" t="n"/>
      <c r="C26" s="14" t="n"/>
      <c r="D26" s="14" t="n"/>
      <c r="E26" s="14" t="n"/>
      <c r="F26" s="14" t="n"/>
      <c r="G26" s="10">
        <f>IF(COUNT(D26,E26,F26)=3,ROUND((D26+E26+F26)/3,1),"")</f>
        <v/>
      </c>
      <c r="H26" s="14" t="n"/>
      <c r="I26" s="14" t="n"/>
      <c r="J26" s="14" t="n"/>
      <c r="K26" s="10">
        <f>IF(COUNT(H26,I26,J26)=3,ROUND((H26+I26+J26)/3,1),"")</f>
        <v/>
      </c>
      <c r="L26" s="14" t="n"/>
      <c r="M26" s="14" t="n"/>
      <c r="N26" s="14" t="n"/>
      <c r="O26" s="10">
        <f>IF(COUNT(L26,M26,N26)=3,ROUND((L26+M26+N26)/3,1),"")</f>
        <v/>
      </c>
      <c r="P26" s="14" t="n"/>
      <c r="Q26" s="14" t="n"/>
      <c r="R26" s="14" t="n"/>
      <c r="S26" s="10">
        <f>IF(COUNT(P26,Q26,R26)=3,ROUND((P26+Q26+R26)/3,1),"")</f>
        <v/>
      </c>
      <c r="T26" s="14" t="n"/>
      <c r="U26" s="14" t="n"/>
      <c r="V26" s="14" t="n"/>
      <c r="W26" s="10">
        <f>IF(COUNT(T26,U26,V26)=3,ROUND((T26+U26+V26)/3,1),"")</f>
        <v/>
      </c>
      <c r="X26" s="14" t="n"/>
      <c r="Y26" s="14" t="n"/>
      <c r="Z26" s="14" t="n"/>
      <c r="AA26" s="10">
        <f>IF(COUNT(X26,Y26,Z26)=3,ROUND((X26+Y26+Z26)/3,1),"")</f>
        <v/>
      </c>
      <c r="AB26" s="14" t="n"/>
      <c r="AC26" s="14" t="n"/>
      <c r="AD26" s="14" t="n"/>
      <c r="AE26" s="10">
        <f>IF(COUNT(AB26,AC26,AD26)=3,ROUND((AB26+AC26+AD26)/3,1),"")</f>
        <v/>
      </c>
      <c r="AF26" s="14" t="n"/>
      <c r="AG26" s="14" t="n"/>
      <c r="AH26" s="14" t="n"/>
      <c r="AI26" s="10">
        <f>IF(COUNT(AF26,AG26,AH26)=3,ROUND((AF26+AG26+AH26)/3,1),"")</f>
        <v/>
      </c>
      <c r="AJ26" s="15">
        <f>IFERROR(ROUND(AVERAGE(G26,K26,O26,S26,W26,AA26,AE26,AI26),1),"")</f>
        <v/>
      </c>
      <c r="AK26" s="14">
        <f>IF(AJ26="","",IF(AJ26&gt;=5,"Aprovado","Reprovado"))</f>
        <v/>
      </c>
    </row>
    <row r="27" ht="16" customHeight="1">
      <c r="A27" s="7" t="n">
        <v>17</v>
      </c>
      <c r="B27" s="8" t="n"/>
      <c r="C27" s="9" t="n"/>
      <c r="D27" s="9" t="n"/>
      <c r="E27" s="9" t="n"/>
      <c r="F27" s="9" t="n"/>
      <c r="G27" s="10">
        <f>IF(COUNT(D27,E27,F27)=3,ROUND((D27+E27+F27)/3,1),"")</f>
        <v/>
      </c>
      <c r="H27" s="9" t="n"/>
      <c r="I27" s="9" t="n"/>
      <c r="J27" s="9" t="n"/>
      <c r="K27" s="10">
        <f>IF(COUNT(H27,I27,J27)=3,ROUND((H27+I27+J27)/3,1),"")</f>
        <v/>
      </c>
      <c r="L27" s="9" t="n"/>
      <c r="M27" s="9" t="n"/>
      <c r="N27" s="9" t="n"/>
      <c r="O27" s="10">
        <f>IF(COUNT(L27,M27,N27)=3,ROUND((L27+M27+N27)/3,1),"")</f>
        <v/>
      </c>
      <c r="P27" s="9" t="n"/>
      <c r="Q27" s="9" t="n"/>
      <c r="R27" s="9" t="n"/>
      <c r="S27" s="10">
        <f>IF(COUNT(P27,Q27,R27)=3,ROUND((P27+Q27+R27)/3,1),"")</f>
        <v/>
      </c>
      <c r="T27" s="9" t="n"/>
      <c r="U27" s="9" t="n"/>
      <c r="V27" s="9" t="n"/>
      <c r="W27" s="10">
        <f>IF(COUNT(T27,U27,V27)=3,ROUND((T27+U27+V27)/3,1),"")</f>
        <v/>
      </c>
      <c r="X27" s="9" t="n"/>
      <c r="Y27" s="9" t="n"/>
      <c r="Z27" s="9" t="n"/>
      <c r="AA27" s="10">
        <f>IF(COUNT(X27,Y27,Z27)=3,ROUND((X27+Y27+Z27)/3,1),"")</f>
        <v/>
      </c>
      <c r="AB27" s="9" t="n"/>
      <c r="AC27" s="9" t="n"/>
      <c r="AD27" s="9" t="n"/>
      <c r="AE27" s="10">
        <f>IF(COUNT(AB27,AC27,AD27)=3,ROUND((AB27+AC27+AD27)/3,1),"")</f>
        <v/>
      </c>
      <c r="AF27" s="9" t="n"/>
      <c r="AG27" s="9" t="n"/>
      <c r="AH27" s="9" t="n"/>
      <c r="AI27" s="10">
        <f>IF(COUNT(AF27,AG27,AH27)=3,ROUND((AF27+AG27+AH27)/3,1),"")</f>
        <v/>
      </c>
      <c r="AJ27" s="11">
        <f>IFERROR(ROUND(AVERAGE(G27,K27,O27,S27,W27,AA27,AE27,AI27),1),"")</f>
        <v/>
      </c>
      <c r="AK27" s="9">
        <f>IF(AJ27="","",IF(AJ27&gt;=5,"Aprovado","Reprovado"))</f>
        <v/>
      </c>
    </row>
    <row r="28" ht="16" customHeight="1">
      <c r="A28" s="12" t="n">
        <v>18</v>
      </c>
      <c r="B28" s="13" t="n"/>
      <c r="C28" s="14" t="n"/>
      <c r="D28" s="14" t="n"/>
      <c r="E28" s="14" t="n"/>
      <c r="F28" s="14" t="n"/>
      <c r="G28" s="10">
        <f>IF(COUNT(D28,E28,F28)=3,ROUND((D28+E28+F28)/3,1),"")</f>
        <v/>
      </c>
      <c r="H28" s="14" t="n"/>
      <c r="I28" s="14" t="n"/>
      <c r="J28" s="14" t="n"/>
      <c r="K28" s="10">
        <f>IF(COUNT(H28,I28,J28)=3,ROUND((H28+I28+J28)/3,1),"")</f>
        <v/>
      </c>
      <c r="L28" s="14" t="n"/>
      <c r="M28" s="14" t="n"/>
      <c r="N28" s="14" t="n"/>
      <c r="O28" s="10">
        <f>IF(COUNT(L28,M28,N28)=3,ROUND((L28+M28+N28)/3,1),"")</f>
        <v/>
      </c>
      <c r="P28" s="14" t="n"/>
      <c r="Q28" s="14" t="n"/>
      <c r="R28" s="14" t="n"/>
      <c r="S28" s="10">
        <f>IF(COUNT(P28,Q28,R28)=3,ROUND((P28+Q28+R28)/3,1),"")</f>
        <v/>
      </c>
      <c r="T28" s="14" t="n"/>
      <c r="U28" s="14" t="n"/>
      <c r="V28" s="14" t="n"/>
      <c r="W28" s="10">
        <f>IF(COUNT(T28,U28,V28)=3,ROUND((T28+U28+V28)/3,1),"")</f>
        <v/>
      </c>
      <c r="X28" s="14" t="n"/>
      <c r="Y28" s="14" t="n"/>
      <c r="Z28" s="14" t="n"/>
      <c r="AA28" s="10">
        <f>IF(COUNT(X28,Y28,Z28)=3,ROUND((X28+Y28+Z28)/3,1),"")</f>
        <v/>
      </c>
      <c r="AB28" s="14" t="n"/>
      <c r="AC28" s="14" t="n"/>
      <c r="AD28" s="14" t="n"/>
      <c r="AE28" s="10">
        <f>IF(COUNT(AB28,AC28,AD28)=3,ROUND((AB28+AC28+AD28)/3,1),"")</f>
        <v/>
      </c>
      <c r="AF28" s="14" t="n"/>
      <c r="AG28" s="14" t="n"/>
      <c r="AH28" s="14" t="n"/>
      <c r="AI28" s="10">
        <f>IF(COUNT(AF28,AG28,AH28)=3,ROUND((AF28+AG28+AH28)/3,1),"")</f>
        <v/>
      </c>
      <c r="AJ28" s="15">
        <f>IFERROR(ROUND(AVERAGE(G28,K28,O28,S28,W28,AA28,AE28,AI28),1),"")</f>
        <v/>
      </c>
      <c r="AK28" s="14">
        <f>IF(AJ28="","",IF(AJ28&gt;=5,"Aprovado","Reprovado"))</f>
        <v/>
      </c>
    </row>
    <row r="29" ht="16" customHeight="1">
      <c r="A29" s="7" t="n">
        <v>19</v>
      </c>
      <c r="B29" s="8" t="n"/>
      <c r="C29" s="9" t="n"/>
      <c r="D29" s="9" t="n"/>
      <c r="E29" s="9" t="n"/>
      <c r="F29" s="9" t="n"/>
      <c r="G29" s="10">
        <f>IF(COUNT(D29,E29,F29)=3,ROUND((D29+E29+F29)/3,1),"")</f>
        <v/>
      </c>
      <c r="H29" s="9" t="n"/>
      <c r="I29" s="9" t="n"/>
      <c r="J29" s="9" t="n"/>
      <c r="K29" s="10">
        <f>IF(COUNT(H29,I29,J29)=3,ROUND((H29+I29+J29)/3,1),"")</f>
        <v/>
      </c>
      <c r="L29" s="9" t="n"/>
      <c r="M29" s="9" t="n"/>
      <c r="N29" s="9" t="n"/>
      <c r="O29" s="10">
        <f>IF(COUNT(L29,M29,N29)=3,ROUND((L29+M29+N29)/3,1),"")</f>
        <v/>
      </c>
      <c r="P29" s="9" t="n"/>
      <c r="Q29" s="9" t="n"/>
      <c r="R29" s="9" t="n"/>
      <c r="S29" s="10">
        <f>IF(COUNT(P29,Q29,R29)=3,ROUND((P29+Q29+R29)/3,1),"")</f>
        <v/>
      </c>
      <c r="T29" s="9" t="n"/>
      <c r="U29" s="9" t="n"/>
      <c r="V29" s="9" t="n"/>
      <c r="W29" s="10">
        <f>IF(COUNT(T29,U29,V29)=3,ROUND((T29+U29+V29)/3,1),"")</f>
        <v/>
      </c>
      <c r="X29" s="9" t="n"/>
      <c r="Y29" s="9" t="n"/>
      <c r="Z29" s="9" t="n"/>
      <c r="AA29" s="10">
        <f>IF(COUNT(X29,Y29,Z29)=3,ROUND((X29+Y29+Z29)/3,1),"")</f>
        <v/>
      </c>
      <c r="AB29" s="9" t="n"/>
      <c r="AC29" s="9" t="n"/>
      <c r="AD29" s="9" t="n"/>
      <c r="AE29" s="10">
        <f>IF(COUNT(AB29,AC29,AD29)=3,ROUND((AB29+AC29+AD29)/3,1),"")</f>
        <v/>
      </c>
      <c r="AF29" s="9" t="n"/>
      <c r="AG29" s="9" t="n"/>
      <c r="AH29" s="9" t="n"/>
      <c r="AI29" s="10">
        <f>IF(COUNT(AF29,AG29,AH29)=3,ROUND((AF29+AG29+AH29)/3,1),"")</f>
        <v/>
      </c>
      <c r="AJ29" s="11">
        <f>IFERROR(ROUND(AVERAGE(G29,K29,O29,S29,W29,AA29,AE29,AI29),1),"")</f>
        <v/>
      </c>
      <c r="AK29" s="9">
        <f>IF(AJ29="","",IF(AJ29&gt;=5,"Aprovado","Reprovado"))</f>
        <v/>
      </c>
    </row>
    <row r="30" ht="16" customHeight="1">
      <c r="A30" s="12" t="n">
        <v>20</v>
      </c>
      <c r="B30" s="13" t="n"/>
      <c r="C30" s="14" t="n"/>
      <c r="D30" s="14" t="n"/>
      <c r="E30" s="14" t="n"/>
      <c r="F30" s="14" t="n"/>
      <c r="G30" s="10">
        <f>IF(COUNT(D30,E30,F30)=3,ROUND((D30+E30+F30)/3,1),"")</f>
        <v/>
      </c>
      <c r="H30" s="14" t="n"/>
      <c r="I30" s="14" t="n"/>
      <c r="J30" s="14" t="n"/>
      <c r="K30" s="10">
        <f>IF(COUNT(H30,I30,J30)=3,ROUND((H30+I30+J30)/3,1),"")</f>
        <v/>
      </c>
      <c r="L30" s="14" t="n"/>
      <c r="M30" s="14" t="n"/>
      <c r="N30" s="14" t="n"/>
      <c r="O30" s="10">
        <f>IF(COUNT(L30,M30,N30)=3,ROUND((L30+M30+N30)/3,1),"")</f>
        <v/>
      </c>
      <c r="P30" s="14" t="n"/>
      <c r="Q30" s="14" t="n"/>
      <c r="R30" s="14" t="n"/>
      <c r="S30" s="10">
        <f>IF(COUNT(P30,Q30,R30)=3,ROUND((P30+Q30+R30)/3,1),"")</f>
        <v/>
      </c>
      <c r="T30" s="14" t="n"/>
      <c r="U30" s="14" t="n"/>
      <c r="V30" s="14" t="n"/>
      <c r="W30" s="10">
        <f>IF(COUNT(T30,U30,V30)=3,ROUND((T30+U30+V30)/3,1),"")</f>
        <v/>
      </c>
      <c r="X30" s="14" t="n"/>
      <c r="Y30" s="14" t="n"/>
      <c r="Z30" s="14" t="n"/>
      <c r="AA30" s="10">
        <f>IF(COUNT(X30,Y30,Z30)=3,ROUND((X30+Y30+Z30)/3,1),"")</f>
        <v/>
      </c>
      <c r="AB30" s="14" t="n"/>
      <c r="AC30" s="14" t="n"/>
      <c r="AD30" s="14" t="n"/>
      <c r="AE30" s="10">
        <f>IF(COUNT(AB30,AC30,AD30)=3,ROUND((AB30+AC30+AD30)/3,1),"")</f>
        <v/>
      </c>
      <c r="AF30" s="14" t="n"/>
      <c r="AG30" s="14" t="n"/>
      <c r="AH30" s="14" t="n"/>
      <c r="AI30" s="10">
        <f>IF(COUNT(AF30,AG30,AH30)=3,ROUND((AF30+AG30+AH30)/3,1),"")</f>
        <v/>
      </c>
      <c r="AJ30" s="15">
        <f>IFERROR(ROUND(AVERAGE(G30,K30,O30,S30,W30,AA30,AE30,AI30),1),"")</f>
        <v/>
      </c>
      <c r="AK30" s="14">
        <f>IF(AJ30="","",IF(AJ30&gt;=5,"Aprovado","Reprovado"))</f>
        <v/>
      </c>
    </row>
    <row r="31" ht="16" customHeight="1">
      <c r="A31" s="7" t="n">
        <v>21</v>
      </c>
      <c r="B31" s="8" t="n"/>
      <c r="C31" s="9" t="n"/>
      <c r="D31" s="9" t="n"/>
      <c r="E31" s="9" t="n"/>
      <c r="F31" s="9" t="n"/>
      <c r="G31" s="10">
        <f>IF(COUNT(D31,E31,F31)=3,ROUND((D31+E31+F31)/3,1),"")</f>
        <v/>
      </c>
      <c r="H31" s="9" t="n"/>
      <c r="I31" s="9" t="n"/>
      <c r="J31" s="9" t="n"/>
      <c r="K31" s="10">
        <f>IF(COUNT(H31,I31,J31)=3,ROUND((H31+I31+J31)/3,1),"")</f>
        <v/>
      </c>
      <c r="L31" s="9" t="n"/>
      <c r="M31" s="9" t="n"/>
      <c r="N31" s="9" t="n"/>
      <c r="O31" s="10">
        <f>IF(COUNT(L31,M31,N31)=3,ROUND((L31+M31+N31)/3,1),"")</f>
        <v/>
      </c>
      <c r="P31" s="9" t="n"/>
      <c r="Q31" s="9" t="n"/>
      <c r="R31" s="9" t="n"/>
      <c r="S31" s="10">
        <f>IF(COUNT(P31,Q31,R31)=3,ROUND((P31+Q31+R31)/3,1),"")</f>
        <v/>
      </c>
      <c r="T31" s="9" t="n"/>
      <c r="U31" s="9" t="n"/>
      <c r="V31" s="9" t="n"/>
      <c r="W31" s="10">
        <f>IF(COUNT(T31,U31,V31)=3,ROUND((T31+U31+V31)/3,1),"")</f>
        <v/>
      </c>
      <c r="X31" s="9" t="n"/>
      <c r="Y31" s="9" t="n"/>
      <c r="Z31" s="9" t="n"/>
      <c r="AA31" s="10">
        <f>IF(COUNT(X31,Y31,Z31)=3,ROUND((X31+Y31+Z31)/3,1),"")</f>
        <v/>
      </c>
      <c r="AB31" s="9" t="n"/>
      <c r="AC31" s="9" t="n"/>
      <c r="AD31" s="9" t="n"/>
      <c r="AE31" s="10">
        <f>IF(COUNT(AB31,AC31,AD31)=3,ROUND((AB31+AC31+AD31)/3,1),"")</f>
        <v/>
      </c>
      <c r="AF31" s="9" t="n"/>
      <c r="AG31" s="9" t="n"/>
      <c r="AH31" s="9" t="n"/>
      <c r="AI31" s="10">
        <f>IF(COUNT(AF31,AG31,AH31)=3,ROUND((AF31+AG31+AH31)/3,1),"")</f>
        <v/>
      </c>
      <c r="AJ31" s="11">
        <f>IFERROR(ROUND(AVERAGE(G31,K31,O31,S31,W31,AA31,AE31,AI31),1),"")</f>
        <v/>
      </c>
      <c r="AK31" s="9">
        <f>IF(AJ31="","",IF(AJ31&gt;=5,"Aprovado","Reprovado"))</f>
        <v/>
      </c>
    </row>
    <row r="32" ht="16" customHeight="1">
      <c r="A32" s="12" t="n">
        <v>22</v>
      </c>
      <c r="B32" s="13" t="n"/>
      <c r="C32" s="14" t="n"/>
      <c r="D32" s="14" t="n"/>
      <c r="E32" s="14" t="n"/>
      <c r="F32" s="14" t="n"/>
      <c r="G32" s="10">
        <f>IF(COUNT(D32,E32,F32)=3,ROUND((D32+E32+F32)/3,1),"")</f>
        <v/>
      </c>
      <c r="H32" s="14" t="n"/>
      <c r="I32" s="14" t="n"/>
      <c r="J32" s="14" t="n"/>
      <c r="K32" s="10">
        <f>IF(COUNT(H32,I32,J32)=3,ROUND((H32+I32+J32)/3,1),"")</f>
        <v/>
      </c>
      <c r="L32" s="14" t="n"/>
      <c r="M32" s="14" t="n"/>
      <c r="N32" s="14" t="n"/>
      <c r="O32" s="10">
        <f>IF(COUNT(L32,M32,N32)=3,ROUND((L32+M32+N32)/3,1),"")</f>
        <v/>
      </c>
      <c r="P32" s="14" t="n"/>
      <c r="Q32" s="14" t="n"/>
      <c r="R32" s="14" t="n"/>
      <c r="S32" s="10">
        <f>IF(COUNT(P32,Q32,R32)=3,ROUND((P32+Q32+R32)/3,1),"")</f>
        <v/>
      </c>
      <c r="T32" s="14" t="n"/>
      <c r="U32" s="14" t="n"/>
      <c r="V32" s="14" t="n"/>
      <c r="W32" s="10">
        <f>IF(COUNT(T32,U32,V32)=3,ROUND((T32+U32+V32)/3,1),"")</f>
        <v/>
      </c>
      <c r="X32" s="14" t="n"/>
      <c r="Y32" s="14" t="n"/>
      <c r="Z32" s="14" t="n"/>
      <c r="AA32" s="10">
        <f>IF(COUNT(X32,Y32,Z32)=3,ROUND((X32+Y32+Z32)/3,1),"")</f>
        <v/>
      </c>
      <c r="AB32" s="14" t="n"/>
      <c r="AC32" s="14" t="n"/>
      <c r="AD32" s="14" t="n"/>
      <c r="AE32" s="10">
        <f>IF(COUNT(AB32,AC32,AD32)=3,ROUND((AB32+AC32+AD32)/3,1),"")</f>
        <v/>
      </c>
      <c r="AF32" s="14" t="n"/>
      <c r="AG32" s="14" t="n"/>
      <c r="AH32" s="14" t="n"/>
      <c r="AI32" s="10">
        <f>IF(COUNT(AF32,AG32,AH32)=3,ROUND((AF32+AG32+AH32)/3,1),"")</f>
        <v/>
      </c>
      <c r="AJ32" s="15">
        <f>IFERROR(ROUND(AVERAGE(G32,K32,O32,S32,W32,AA32,AE32,AI32),1),"")</f>
        <v/>
      </c>
      <c r="AK32" s="14">
        <f>IF(AJ32="","",IF(AJ32&gt;=5,"Aprovado","Reprovado"))</f>
        <v/>
      </c>
    </row>
    <row r="33" ht="16" customHeight="1">
      <c r="A33" s="7" t="n">
        <v>23</v>
      </c>
      <c r="B33" s="8" t="n"/>
      <c r="C33" s="9" t="n"/>
      <c r="D33" s="9" t="n"/>
      <c r="E33" s="9" t="n"/>
      <c r="F33" s="9" t="n"/>
      <c r="G33" s="10">
        <f>IF(COUNT(D33,E33,F33)=3,ROUND((D33+E33+F33)/3,1),"")</f>
        <v/>
      </c>
      <c r="H33" s="9" t="n"/>
      <c r="I33" s="9" t="n"/>
      <c r="J33" s="9" t="n"/>
      <c r="K33" s="10">
        <f>IF(COUNT(H33,I33,J33)=3,ROUND((H33+I33+J33)/3,1),"")</f>
        <v/>
      </c>
      <c r="L33" s="9" t="n"/>
      <c r="M33" s="9" t="n"/>
      <c r="N33" s="9" t="n"/>
      <c r="O33" s="10">
        <f>IF(COUNT(L33,M33,N33)=3,ROUND((L33+M33+N33)/3,1),"")</f>
        <v/>
      </c>
      <c r="P33" s="9" t="n"/>
      <c r="Q33" s="9" t="n"/>
      <c r="R33" s="9" t="n"/>
      <c r="S33" s="10">
        <f>IF(COUNT(P33,Q33,R33)=3,ROUND((P33+Q33+R33)/3,1),"")</f>
        <v/>
      </c>
      <c r="T33" s="9" t="n"/>
      <c r="U33" s="9" t="n"/>
      <c r="V33" s="9" t="n"/>
      <c r="W33" s="10">
        <f>IF(COUNT(T33,U33,V33)=3,ROUND((T33+U33+V33)/3,1),"")</f>
        <v/>
      </c>
      <c r="X33" s="9" t="n"/>
      <c r="Y33" s="9" t="n"/>
      <c r="Z33" s="9" t="n"/>
      <c r="AA33" s="10">
        <f>IF(COUNT(X33,Y33,Z33)=3,ROUND((X33+Y33+Z33)/3,1),"")</f>
        <v/>
      </c>
      <c r="AB33" s="9" t="n"/>
      <c r="AC33" s="9" t="n"/>
      <c r="AD33" s="9" t="n"/>
      <c r="AE33" s="10">
        <f>IF(COUNT(AB33,AC33,AD33)=3,ROUND((AB33+AC33+AD33)/3,1),"")</f>
        <v/>
      </c>
      <c r="AF33" s="9" t="n"/>
      <c r="AG33" s="9" t="n"/>
      <c r="AH33" s="9" t="n"/>
      <c r="AI33" s="10">
        <f>IF(COUNT(AF33,AG33,AH33)=3,ROUND((AF33+AG33+AH33)/3,1),"")</f>
        <v/>
      </c>
      <c r="AJ33" s="11">
        <f>IFERROR(ROUND(AVERAGE(G33,K33,O33,S33,W33,AA33,AE33,AI33),1),"")</f>
        <v/>
      </c>
      <c r="AK33" s="9">
        <f>IF(AJ33="","",IF(AJ33&gt;=5,"Aprovado","Reprovado"))</f>
        <v/>
      </c>
    </row>
    <row r="34" ht="16" customHeight="1">
      <c r="A34" s="12" t="n">
        <v>24</v>
      </c>
      <c r="B34" s="13" t="n"/>
      <c r="C34" s="14" t="n"/>
      <c r="D34" s="14" t="n"/>
      <c r="E34" s="14" t="n"/>
      <c r="F34" s="14" t="n"/>
      <c r="G34" s="10">
        <f>IF(COUNT(D34,E34,F34)=3,ROUND((D34+E34+F34)/3,1),"")</f>
        <v/>
      </c>
      <c r="H34" s="14" t="n"/>
      <c r="I34" s="14" t="n"/>
      <c r="J34" s="14" t="n"/>
      <c r="K34" s="10">
        <f>IF(COUNT(H34,I34,J34)=3,ROUND((H34+I34+J34)/3,1),"")</f>
        <v/>
      </c>
      <c r="L34" s="14" t="n"/>
      <c r="M34" s="14" t="n"/>
      <c r="N34" s="14" t="n"/>
      <c r="O34" s="10">
        <f>IF(COUNT(L34,M34,N34)=3,ROUND((L34+M34+N34)/3,1),"")</f>
        <v/>
      </c>
      <c r="P34" s="14" t="n"/>
      <c r="Q34" s="14" t="n"/>
      <c r="R34" s="14" t="n"/>
      <c r="S34" s="10">
        <f>IF(COUNT(P34,Q34,R34)=3,ROUND((P34+Q34+R34)/3,1),"")</f>
        <v/>
      </c>
      <c r="T34" s="14" t="n"/>
      <c r="U34" s="14" t="n"/>
      <c r="V34" s="14" t="n"/>
      <c r="W34" s="10">
        <f>IF(COUNT(T34,U34,V34)=3,ROUND((T34+U34+V34)/3,1),"")</f>
        <v/>
      </c>
      <c r="X34" s="14" t="n"/>
      <c r="Y34" s="14" t="n"/>
      <c r="Z34" s="14" t="n"/>
      <c r="AA34" s="10">
        <f>IF(COUNT(X34,Y34,Z34)=3,ROUND((X34+Y34+Z34)/3,1),"")</f>
        <v/>
      </c>
      <c r="AB34" s="14" t="n"/>
      <c r="AC34" s="14" t="n"/>
      <c r="AD34" s="14" t="n"/>
      <c r="AE34" s="10">
        <f>IF(COUNT(AB34,AC34,AD34)=3,ROUND((AB34+AC34+AD34)/3,1),"")</f>
        <v/>
      </c>
      <c r="AF34" s="14" t="n"/>
      <c r="AG34" s="14" t="n"/>
      <c r="AH34" s="14" t="n"/>
      <c r="AI34" s="10">
        <f>IF(COUNT(AF34,AG34,AH34)=3,ROUND((AF34+AG34+AH34)/3,1),"")</f>
        <v/>
      </c>
      <c r="AJ34" s="15">
        <f>IFERROR(ROUND(AVERAGE(G34,K34,O34,S34,W34,AA34,AE34,AI34),1),"")</f>
        <v/>
      </c>
      <c r="AK34" s="14">
        <f>IF(AJ34="","",IF(AJ34&gt;=5,"Aprovado","Reprovado"))</f>
        <v/>
      </c>
    </row>
    <row r="35" ht="16" customHeight="1">
      <c r="A35" s="7" t="n">
        <v>25</v>
      </c>
      <c r="B35" s="8" t="n"/>
      <c r="C35" s="9" t="n"/>
      <c r="D35" s="9" t="n"/>
      <c r="E35" s="9" t="n"/>
      <c r="F35" s="9" t="n"/>
      <c r="G35" s="10">
        <f>IF(COUNT(D35,E35,F35)=3,ROUND((D35+E35+F35)/3,1),"")</f>
        <v/>
      </c>
      <c r="H35" s="9" t="n"/>
      <c r="I35" s="9" t="n"/>
      <c r="J35" s="9" t="n"/>
      <c r="K35" s="10">
        <f>IF(COUNT(H35,I35,J35)=3,ROUND((H35+I35+J35)/3,1),"")</f>
        <v/>
      </c>
      <c r="L35" s="9" t="n"/>
      <c r="M35" s="9" t="n"/>
      <c r="N35" s="9" t="n"/>
      <c r="O35" s="10">
        <f>IF(COUNT(L35,M35,N35)=3,ROUND((L35+M35+N35)/3,1),"")</f>
        <v/>
      </c>
      <c r="P35" s="9" t="n"/>
      <c r="Q35" s="9" t="n"/>
      <c r="R35" s="9" t="n"/>
      <c r="S35" s="10">
        <f>IF(COUNT(P35,Q35,R35)=3,ROUND((P35+Q35+R35)/3,1),"")</f>
        <v/>
      </c>
      <c r="T35" s="9" t="n"/>
      <c r="U35" s="9" t="n"/>
      <c r="V35" s="9" t="n"/>
      <c r="W35" s="10">
        <f>IF(COUNT(T35,U35,V35)=3,ROUND((T35+U35+V35)/3,1),"")</f>
        <v/>
      </c>
      <c r="X35" s="9" t="n"/>
      <c r="Y35" s="9" t="n"/>
      <c r="Z35" s="9" t="n"/>
      <c r="AA35" s="10">
        <f>IF(COUNT(X35,Y35,Z35)=3,ROUND((X35+Y35+Z35)/3,1),"")</f>
        <v/>
      </c>
      <c r="AB35" s="9" t="n"/>
      <c r="AC35" s="9" t="n"/>
      <c r="AD35" s="9" t="n"/>
      <c r="AE35" s="10">
        <f>IF(COUNT(AB35,AC35,AD35)=3,ROUND((AB35+AC35+AD35)/3,1),"")</f>
        <v/>
      </c>
      <c r="AF35" s="9" t="n"/>
      <c r="AG35" s="9" t="n"/>
      <c r="AH35" s="9" t="n"/>
      <c r="AI35" s="10">
        <f>IF(COUNT(AF35,AG35,AH35)=3,ROUND((AF35+AG35+AH35)/3,1),"")</f>
        <v/>
      </c>
      <c r="AJ35" s="11">
        <f>IFERROR(ROUND(AVERAGE(G35,K35,O35,S35,W35,AA35,AE35,AI35),1),"")</f>
        <v/>
      </c>
      <c r="AK35" s="9">
        <f>IF(AJ35="","",IF(AJ35&gt;=5,"Aprovado","Reprovado"))</f>
        <v/>
      </c>
    </row>
    <row r="36" ht="16" customHeight="1">
      <c r="A36" s="12" t="n">
        <v>26</v>
      </c>
      <c r="B36" s="13" t="n"/>
      <c r="C36" s="14" t="n"/>
      <c r="D36" s="14" t="n"/>
      <c r="E36" s="14" t="n"/>
      <c r="F36" s="14" t="n"/>
      <c r="G36" s="10">
        <f>IF(COUNT(D36,E36,F36)=3,ROUND((D36+E36+F36)/3,1),"")</f>
        <v/>
      </c>
      <c r="H36" s="14" t="n"/>
      <c r="I36" s="14" t="n"/>
      <c r="J36" s="14" t="n"/>
      <c r="K36" s="10">
        <f>IF(COUNT(H36,I36,J36)=3,ROUND((H36+I36+J36)/3,1),"")</f>
        <v/>
      </c>
      <c r="L36" s="14" t="n"/>
      <c r="M36" s="14" t="n"/>
      <c r="N36" s="14" t="n"/>
      <c r="O36" s="10">
        <f>IF(COUNT(L36,M36,N36)=3,ROUND((L36+M36+N36)/3,1),"")</f>
        <v/>
      </c>
      <c r="P36" s="14" t="n"/>
      <c r="Q36" s="14" t="n"/>
      <c r="R36" s="14" t="n"/>
      <c r="S36" s="10">
        <f>IF(COUNT(P36,Q36,R36)=3,ROUND((P36+Q36+R36)/3,1),"")</f>
        <v/>
      </c>
      <c r="T36" s="14" t="n"/>
      <c r="U36" s="14" t="n"/>
      <c r="V36" s="14" t="n"/>
      <c r="W36" s="10">
        <f>IF(COUNT(T36,U36,V36)=3,ROUND((T36+U36+V36)/3,1),"")</f>
        <v/>
      </c>
      <c r="X36" s="14" t="n"/>
      <c r="Y36" s="14" t="n"/>
      <c r="Z36" s="14" t="n"/>
      <c r="AA36" s="10">
        <f>IF(COUNT(X36,Y36,Z36)=3,ROUND((X36+Y36+Z36)/3,1),"")</f>
        <v/>
      </c>
      <c r="AB36" s="14" t="n"/>
      <c r="AC36" s="14" t="n"/>
      <c r="AD36" s="14" t="n"/>
      <c r="AE36" s="10">
        <f>IF(COUNT(AB36,AC36,AD36)=3,ROUND((AB36+AC36+AD36)/3,1),"")</f>
        <v/>
      </c>
      <c r="AF36" s="14" t="n"/>
      <c r="AG36" s="14" t="n"/>
      <c r="AH36" s="14" t="n"/>
      <c r="AI36" s="10">
        <f>IF(COUNT(AF36,AG36,AH36)=3,ROUND((AF36+AG36+AH36)/3,1),"")</f>
        <v/>
      </c>
      <c r="AJ36" s="15">
        <f>IFERROR(ROUND(AVERAGE(G36,K36,O36,S36,W36,AA36,AE36,AI36),1),"")</f>
        <v/>
      </c>
      <c r="AK36" s="14">
        <f>IF(AJ36="","",IF(AJ36&gt;=5,"Aprovado","Reprovado"))</f>
        <v/>
      </c>
    </row>
    <row r="37" ht="16" customHeight="1">
      <c r="A37" s="7" t="n">
        <v>27</v>
      </c>
      <c r="B37" s="8" t="n"/>
      <c r="C37" s="9" t="n"/>
      <c r="D37" s="9" t="n"/>
      <c r="E37" s="9" t="n"/>
      <c r="F37" s="9" t="n"/>
      <c r="G37" s="10">
        <f>IF(COUNT(D37,E37,F37)=3,ROUND((D37+E37+F37)/3,1),"")</f>
        <v/>
      </c>
      <c r="H37" s="9" t="n"/>
      <c r="I37" s="9" t="n"/>
      <c r="J37" s="9" t="n"/>
      <c r="K37" s="10">
        <f>IF(COUNT(H37,I37,J37)=3,ROUND((H37+I37+J37)/3,1),"")</f>
        <v/>
      </c>
      <c r="L37" s="9" t="n"/>
      <c r="M37" s="9" t="n"/>
      <c r="N37" s="9" t="n"/>
      <c r="O37" s="10">
        <f>IF(COUNT(L37,M37,N37)=3,ROUND((L37+M37+N37)/3,1),"")</f>
        <v/>
      </c>
      <c r="P37" s="9" t="n"/>
      <c r="Q37" s="9" t="n"/>
      <c r="R37" s="9" t="n"/>
      <c r="S37" s="10">
        <f>IF(COUNT(P37,Q37,R37)=3,ROUND((P37+Q37+R37)/3,1),"")</f>
        <v/>
      </c>
      <c r="T37" s="9" t="n"/>
      <c r="U37" s="9" t="n"/>
      <c r="V37" s="9" t="n"/>
      <c r="W37" s="10">
        <f>IF(COUNT(T37,U37,V37)=3,ROUND((T37+U37+V37)/3,1),"")</f>
        <v/>
      </c>
      <c r="X37" s="9" t="n"/>
      <c r="Y37" s="9" t="n"/>
      <c r="Z37" s="9" t="n"/>
      <c r="AA37" s="10">
        <f>IF(COUNT(X37,Y37,Z37)=3,ROUND((X37+Y37+Z37)/3,1),"")</f>
        <v/>
      </c>
      <c r="AB37" s="9" t="n"/>
      <c r="AC37" s="9" t="n"/>
      <c r="AD37" s="9" t="n"/>
      <c r="AE37" s="10">
        <f>IF(COUNT(AB37,AC37,AD37)=3,ROUND((AB37+AC37+AD37)/3,1),"")</f>
        <v/>
      </c>
      <c r="AF37" s="9" t="n"/>
      <c r="AG37" s="9" t="n"/>
      <c r="AH37" s="9" t="n"/>
      <c r="AI37" s="10">
        <f>IF(COUNT(AF37,AG37,AH37)=3,ROUND((AF37+AG37+AH37)/3,1),"")</f>
        <v/>
      </c>
      <c r="AJ37" s="11">
        <f>IFERROR(ROUND(AVERAGE(G37,K37,O37,S37,W37,AA37,AE37,AI37),1),"")</f>
        <v/>
      </c>
      <c r="AK37" s="9">
        <f>IF(AJ37="","",IF(AJ37&gt;=5,"Aprovado","Reprovado"))</f>
        <v/>
      </c>
    </row>
    <row r="38" ht="16" customHeight="1">
      <c r="A38" s="12" t="n">
        <v>28</v>
      </c>
      <c r="B38" s="13" t="n"/>
      <c r="C38" s="14" t="n"/>
      <c r="D38" s="14" t="n"/>
      <c r="E38" s="14" t="n"/>
      <c r="F38" s="14" t="n"/>
      <c r="G38" s="10">
        <f>IF(COUNT(D38,E38,F38)=3,ROUND((D38+E38+F38)/3,1),"")</f>
        <v/>
      </c>
      <c r="H38" s="14" t="n"/>
      <c r="I38" s="14" t="n"/>
      <c r="J38" s="14" t="n"/>
      <c r="K38" s="10">
        <f>IF(COUNT(H38,I38,J38)=3,ROUND((H38+I38+J38)/3,1),"")</f>
        <v/>
      </c>
      <c r="L38" s="14" t="n"/>
      <c r="M38" s="14" t="n"/>
      <c r="N38" s="14" t="n"/>
      <c r="O38" s="10">
        <f>IF(COUNT(L38,M38,N38)=3,ROUND((L38+M38+N38)/3,1),"")</f>
        <v/>
      </c>
      <c r="P38" s="14" t="n"/>
      <c r="Q38" s="14" t="n"/>
      <c r="R38" s="14" t="n"/>
      <c r="S38" s="10">
        <f>IF(COUNT(P38,Q38,R38)=3,ROUND((P38+Q38+R38)/3,1),"")</f>
        <v/>
      </c>
      <c r="T38" s="14" t="n"/>
      <c r="U38" s="14" t="n"/>
      <c r="V38" s="14" t="n"/>
      <c r="W38" s="10">
        <f>IF(COUNT(T38,U38,V38)=3,ROUND((T38+U38+V38)/3,1),"")</f>
        <v/>
      </c>
      <c r="X38" s="14" t="n"/>
      <c r="Y38" s="14" t="n"/>
      <c r="Z38" s="14" t="n"/>
      <c r="AA38" s="10">
        <f>IF(COUNT(X38,Y38,Z38)=3,ROUND((X38+Y38+Z38)/3,1),"")</f>
        <v/>
      </c>
      <c r="AB38" s="14" t="n"/>
      <c r="AC38" s="14" t="n"/>
      <c r="AD38" s="14" t="n"/>
      <c r="AE38" s="10">
        <f>IF(COUNT(AB38,AC38,AD38)=3,ROUND((AB38+AC38+AD38)/3,1),"")</f>
        <v/>
      </c>
      <c r="AF38" s="14" t="n"/>
      <c r="AG38" s="14" t="n"/>
      <c r="AH38" s="14" t="n"/>
      <c r="AI38" s="10">
        <f>IF(COUNT(AF38,AG38,AH38)=3,ROUND((AF38+AG38+AH38)/3,1),"")</f>
        <v/>
      </c>
      <c r="AJ38" s="15">
        <f>IFERROR(ROUND(AVERAGE(G38,K38,O38,S38,W38,AA38,AE38,AI38),1),"")</f>
        <v/>
      </c>
      <c r="AK38" s="14">
        <f>IF(AJ38="","",IF(AJ38&gt;=5,"Aprovado","Reprovado"))</f>
        <v/>
      </c>
    </row>
    <row r="39" ht="16" customHeight="1">
      <c r="A39" s="7" t="n">
        <v>29</v>
      </c>
      <c r="B39" s="8" t="n"/>
      <c r="C39" s="9" t="n"/>
      <c r="D39" s="9" t="n"/>
      <c r="E39" s="9" t="n"/>
      <c r="F39" s="9" t="n"/>
      <c r="G39" s="10">
        <f>IF(COUNT(D39,E39,F39)=3,ROUND((D39+E39+F39)/3,1),"")</f>
        <v/>
      </c>
      <c r="H39" s="9" t="n"/>
      <c r="I39" s="9" t="n"/>
      <c r="J39" s="9" t="n"/>
      <c r="K39" s="10">
        <f>IF(COUNT(H39,I39,J39)=3,ROUND((H39+I39+J39)/3,1),"")</f>
        <v/>
      </c>
      <c r="L39" s="9" t="n"/>
      <c r="M39" s="9" t="n"/>
      <c r="N39" s="9" t="n"/>
      <c r="O39" s="10">
        <f>IF(COUNT(L39,M39,N39)=3,ROUND((L39+M39+N39)/3,1),"")</f>
        <v/>
      </c>
      <c r="P39" s="9" t="n"/>
      <c r="Q39" s="9" t="n"/>
      <c r="R39" s="9" t="n"/>
      <c r="S39" s="10">
        <f>IF(COUNT(P39,Q39,R39)=3,ROUND((P39+Q39+R39)/3,1),"")</f>
        <v/>
      </c>
      <c r="T39" s="9" t="n"/>
      <c r="U39" s="9" t="n"/>
      <c r="V39" s="9" t="n"/>
      <c r="W39" s="10">
        <f>IF(COUNT(T39,U39,V39)=3,ROUND((T39+U39+V39)/3,1),"")</f>
        <v/>
      </c>
      <c r="X39" s="9" t="n"/>
      <c r="Y39" s="9" t="n"/>
      <c r="Z39" s="9" t="n"/>
      <c r="AA39" s="10">
        <f>IF(COUNT(X39,Y39,Z39)=3,ROUND((X39+Y39+Z39)/3,1),"")</f>
        <v/>
      </c>
      <c r="AB39" s="9" t="n"/>
      <c r="AC39" s="9" t="n"/>
      <c r="AD39" s="9" t="n"/>
      <c r="AE39" s="10">
        <f>IF(COUNT(AB39,AC39,AD39)=3,ROUND((AB39+AC39+AD39)/3,1),"")</f>
        <v/>
      </c>
      <c r="AF39" s="9" t="n"/>
      <c r="AG39" s="9" t="n"/>
      <c r="AH39" s="9" t="n"/>
      <c r="AI39" s="10">
        <f>IF(COUNT(AF39,AG39,AH39)=3,ROUND((AF39+AG39+AH39)/3,1),"")</f>
        <v/>
      </c>
      <c r="AJ39" s="11">
        <f>IFERROR(ROUND(AVERAGE(G39,K39,O39,S39,W39,AA39,AE39,AI39),1),"")</f>
        <v/>
      </c>
      <c r="AK39" s="9">
        <f>IF(AJ39="","",IF(AJ39&gt;=5,"Aprovado","Reprovado"))</f>
        <v/>
      </c>
    </row>
    <row r="40" ht="16" customHeight="1">
      <c r="A40" s="12" t="n">
        <v>30</v>
      </c>
      <c r="B40" s="13" t="n"/>
      <c r="C40" s="14" t="n"/>
      <c r="D40" s="14" t="n"/>
      <c r="E40" s="14" t="n"/>
      <c r="F40" s="14" t="n"/>
      <c r="G40" s="10">
        <f>IF(COUNT(D40,E40,F40)=3,ROUND((D40+E40+F40)/3,1),"")</f>
        <v/>
      </c>
      <c r="H40" s="14" t="n"/>
      <c r="I40" s="14" t="n"/>
      <c r="J40" s="14" t="n"/>
      <c r="K40" s="10">
        <f>IF(COUNT(H40,I40,J40)=3,ROUND((H40+I40+J40)/3,1),"")</f>
        <v/>
      </c>
      <c r="L40" s="14" t="n"/>
      <c r="M40" s="14" t="n"/>
      <c r="N40" s="14" t="n"/>
      <c r="O40" s="10">
        <f>IF(COUNT(L40,M40,N40)=3,ROUND((L40+M40+N40)/3,1),"")</f>
        <v/>
      </c>
      <c r="P40" s="14" t="n"/>
      <c r="Q40" s="14" t="n"/>
      <c r="R40" s="14" t="n"/>
      <c r="S40" s="10">
        <f>IF(COUNT(P40,Q40,R40)=3,ROUND((P40+Q40+R40)/3,1),"")</f>
        <v/>
      </c>
      <c r="T40" s="14" t="n"/>
      <c r="U40" s="14" t="n"/>
      <c r="V40" s="14" t="n"/>
      <c r="W40" s="10">
        <f>IF(COUNT(T40,U40,V40)=3,ROUND((T40+U40+V40)/3,1),"")</f>
        <v/>
      </c>
      <c r="X40" s="14" t="n"/>
      <c r="Y40" s="14" t="n"/>
      <c r="Z40" s="14" t="n"/>
      <c r="AA40" s="10">
        <f>IF(COUNT(X40,Y40,Z40)=3,ROUND((X40+Y40+Z40)/3,1),"")</f>
        <v/>
      </c>
      <c r="AB40" s="14" t="n"/>
      <c r="AC40" s="14" t="n"/>
      <c r="AD40" s="14" t="n"/>
      <c r="AE40" s="10">
        <f>IF(COUNT(AB40,AC40,AD40)=3,ROUND((AB40+AC40+AD40)/3,1),"")</f>
        <v/>
      </c>
      <c r="AF40" s="14" t="n"/>
      <c r="AG40" s="14" t="n"/>
      <c r="AH40" s="14" t="n"/>
      <c r="AI40" s="10">
        <f>IF(COUNT(AF40,AG40,AH40)=3,ROUND((AF40+AG40+AH40)/3,1),"")</f>
        <v/>
      </c>
      <c r="AJ40" s="15">
        <f>IFERROR(ROUND(AVERAGE(G40,K40,O40,S40,W40,AA40,AE40,AI40),1),"")</f>
        <v/>
      </c>
      <c r="AK40" s="14">
        <f>IF(AJ40="","",IF(AJ40&gt;=5,"Aprovado","Reprovado"))</f>
        <v/>
      </c>
    </row>
    <row r="41" ht="16" customHeight="1">
      <c r="A41" s="7" t="n">
        <v>31</v>
      </c>
      <c r="B41" s="8" t="n"/>
      <c r="C41" s="9" t="n"/>
      <c r="D41" s="9" t="n"/>
      <c r="E41" s="9" t="n"/>
      <c r="F41" s="9" t="n"/>
      <c r="G41" s="10">
        <f>IF(COUNT(D41,E41,F41)=3,ROUND((D41+E41+F41)/3,1),"")</f>
        <v/>
      </c>
      <c r="H41" s="9" t="n"/>
      <c r="I41" s="9" t="n"/>
      <c r="J41" s="9" t="n"/>
      <c r="K41" s="10">
        <f>IF(COUNT(H41,I41,J41)=3,ROUND((H41+I41+J41)/3,1),"")</f>
        <v/>
      </c>
      <c r="L41" s="9" t="n"/>
      <c r="M41" s="9" t="n"/>
      <c r="N41" s="9" t="n"/>
      <c r="O41" s="10">
        <f>IF(COUNT(L41,M41,N41)=3,ROUND((L41+M41+N41)/3,1),"")</f>
        <v/>
      </c>
      <c r="P41" s="9" t="n"/>
      <c r="Q41" s="9" t="n"/>
      <c r="R41" s="9" t="n"/>
      <c r="S41" s="10">
        <f>IF(COUNT(P41,Q41,R41)=3,ROUND((P41+Q41+R41)/3,1),"")</f>
        <v/>
      </c>
      <c r="T41" s="9" t="n"/>
      <c r="U41" s="9" t="n"/>
      <c r="V41" s="9" t="n"/>
      <c r="W41" s="10">
        <f>IF(COUNT(T41,U41,V41)=3,ROUND((T41+U41+V41)/3,1),"")</f>
        <v/>
      </c>
      <c r="X41" s="9" t="n"/>
      <c r="Y41" s="9" t="n"/>
      <c r="Z41" s="9" t="n"/>
      <c r="AA41" s="10">
        <f>IF(COUNT(X41,Y41,Z41)=3,ROUND((X41+Y41+Z41)/3,1),"")</f>
        <v/>
      </c>
      <c r="AB41" s="9" t="n"/>
      <c r="AC41" s="9" t="n"/>
      <c r="AD41" s="9" t="n"/>
      <c r="AE41" s="10">
        <f>IF(COUNT(AB41,AC41,AD41)=3,ROUND((AB41+AC41+AD41)/3,1),"")</f>
        <v/>
      </c>
      <c r="AF41" s="9" t="n"/>
      <c r="AG41" s="9" t="n"/>
      <c r="AH41" s="9" t="n"/>
      <c r="AI41" s="10">
        <f>IF(COUNT(AF41,AG41,AH41)=3,ROUND((AF41+AG41+AH41)/3,1),"")</f>
        <v/>
      </c>
      <c r="AJ41" s="11">
        <f>IFERROR(ROUND(AVERAGE(G41,K41,O41,S41,W41,AA41,AE41,AI41),1),"")</f>
        <v/>
      </c>
      <c r="AK41" s="9">
        <f>IF(AJ41="","",IF(AJ41&gt;=5,"Aprovado","Reprovado"))</f>
        <v/>
      </c>
    </row>
    <row r="42" ht="16" customHeight="1">
      <c r="A42" s="12" t="n">
        <v>32</v>
      </c>
      <c r="B42" s="13" t="n"/>
      <c r="C42" s="14" t="n"/>
      <c r="D42" s="14" t="n"/>
      <c r="E42" s="14" t="n"/>
      <c r="F42" s="14" t="n"/>
      <c r="G42" s="10">
        <f>IF(COUNT(D42,E42,F42)=3,ROUND((D42+E42+F42)/3,1),"")</f>
        <v/>
      </c>
      <c r="H42" s="14" t="n"/>
      <c r="I42" s="14" t="n"/>
      <c r="J42" s="14" t="n"/>
      <c r="K42" s="10">
        <f>IF(COUNT(H42,I42,J42)=3,ROUND((H42+I42+J42)/3,1),"")</f>
        <v/>
      </c>
      <c r="L42" s="14" t="n"/>
      <c r="M42" s="14" t="n"/>
      <c r="N42" s="14" t="n"/>
      <c r="O42" s="10">
        <f>IF(COUNT(L42,M42,N42)=3,ROUND((L42+M42+N42)/3,1),"")</f>
        <v/>
      </c>
      <c r="P42" s="14" t="n"/>
      <c r="Q42" s="14" t="n"/>
      <c r="R42" s="14" t="n"/>
      <c r="S42" s="10">
        <f>IF(COUNT(P42,Q42,R42)=3,ROUND((P42+Q42+R42)/3,1),"")</f>
        <v/>
      </c>
      <c r="T42" s="14" t="n"/>
      <c r="U42" s="14" t="n"/>
      <c r="V42" s="14" t="n"/>
      <c r="W42" s="10">
        <f>IF(COUNT(T42,U42,V42)=3,ROUND((T42+U42+V42)/3,1),"")</f>
        <v/>
      </c>
      <c r="X42" s="14" t="n"/>
      <c r="Y42" s="14" t="n"/>
      <c r="Z42" s="14" t="n"/>
      <c r="AA42" s="10">
        <f>IF(COUNT(X42,Y42,Z42)=3,ROUND((X42+Y42+Z42)/3,1),"")</f>
        <v/>
      </c>
      <c r="AB42" s="14" t="n"/>
      <c r="AC42" s="14" t="n"/>
      <c r="AD42" s="14" t="n"/>
      <c r="AE42" s="10">
        <f>IF(COUNT(AB42,AC42,AD42)=3,ROUND((AB42+AC42+AD42)/3,1),"")</f>
        <v/>
      </c>
      <c r="AF42" s="14" t="n"/>
      <c r="AG42" s="14" t="n"/>
      <c r="AH42" s="14" t="n"/>
      <c r="AI42" s="10">
        <f>IF(COUNT(AF42,AG42,AH42)=3,ROUND((AF42+AG42+AH42)/3,1),"")</f>
        <v/>
      </c>
      <c r="AJ42" s="15">
        <f>IFERROR(ROUND(AVERAGE(G42,K42,O42,S42,W42,AA42,AE42,AI42),1),"")</f>
        <v/>
      </c>
      <c r="AK42" s="14">
        <f>IF(AJ42="","",IF(AJ42&gt;=5,"Aprovado","Reprovado"))</f>
        <v/>
      </c>
    </row>
    <row r="43" ht="16" customHeight="1">
      <c r="A43" s="7" t="n">
        <v>33</v>
      </c>
      <c r="B43" s="8" t="n"/>
      <c r="C43" s="9" t="n"/>
      <c r="D43" s="9" t="n"/>
      <c r="E43" s="9" t="n"/>
      <c r="F43" s="9" t="n"/>
      <c r="G43" s="10">
        <f>IF(COUNT(D43,E43,F43)=3,ROUND((D43+E43+F43)/3,1),"")</f>
        <v/>
      </c>
      <c r="H43" s="9" t="n"/>
      <c r="I43" s="9" t="n"/>
      <c r="J43" s="9" t="n"/>
      <c r="K43" s="10">
        <f>IF(COUNT(H43,I43,J43)=3,ROUND((H43+I43+J43)/3,1),"")</f>
        <v/>
      </c>
      <c r="L43" s="9" t="n"/>
      <c r="M43" s="9" t="n"/>
      <c r="N43" s="9" t="n"/>
      <c r="O43" s="10">
        <f>IF(COUNT(L43,M43,N43)=3,ROUND((L43+M43+N43)/3,1),"")</f>
        <v/>
      </c>
      <c r="P43" s="9" t="n"/>
      <c r="Q43" s="9" t="n"/>
      <c r="R43" s="9" t="n"/>
      <c r="S43" s="10">
        <f>IF(COUNT(P43,Q43,R43)=3,ROUND((P43+Q43+R43)/3,1),"")</f>
        <v/>
      </c>
      <c r="T43" s="9" t="n"/>
      <c r="U43" s="9" t="n"/>
      <c r="V43" s="9" t="n"/>
      <c r="W43" s="10">
        <f>IF(COUNT(T43,U43,V43)=3,ROUND((T43+U43+V43)/3,1),"")</f>
        <v/>
      </c>
      <c r="X43" s="9" t="n"/>
      <c r="Y43" s="9" t="n"/>
      <c r="Z43" s="9" t="n"/>
      <c r="AA43" s="10">
        <f>IF(COUNT(X43,Y43,Z43)=3,ROUND((X43+Y43+Z43)/3,1),"")</f>
        <v/>
      </c>
      <c r="AB43" s="9" t="n"/>
      <c r="AC43" s="9" t="n"/>
      <c r="AD43" s="9" t="n"/>
      <c r="AE43" s="10">
        <f>IF(COUNT(AB43,AC43,AD43)=3,ROUND((AB43+AC43+AD43)/3,1),"")</f>
        <v/>
      </c>
      <c r="AF43" s="9" t="n"/>
      <c r="AG43" s="9" t="n"/>
      <c r="AH43" s="9" t="n"/>
      <c r="AI43" s="10">
        <f>IF(COUNT(AF43,AG43,AH43)=3,ROUND((AF43+AG43+AH43)/3,1),"")</f>
        <v/>
      </c>
      <c r="AJ43" s="11">
        <f>IFERROR(ROUND(AVERAGE(G43,K43,O43,S43,W43,AA43,AE43,AI43),1),"")</f>
        <v/>
      </c>
      <c r="AK43" s="9">
        <f>IF(AJ43="","",IF(AJ43&gt;=5,"Aprovado","Reprovado"))</f>
        <v/>
      </c>
    </row>
    <row r="44" ht="16" customHeight="1">
      <c r="A44" s="12" t="n">
        <v>34</v>
      </c>
      <c r="B44" s="13" t="n"/>
      <c r="C44" s="14" t="n"/>
      <c r="D44" s="14" t="n"/>
      <c r="E44" s="14" t="n"/>
      <c r="F44" s="14" t="n"/>
      <c r="G44" s="10">
        <f>IF(COUNT(D44,E44,F44)=3,ROUND((D44+E44+F44)/3,1),"")</f>
        <v/>
      </c>
      <c r="H44" s="14" t="n"/>
      <c r="I44" s="14" t="n"/>
      <c r="J44" s="14" t="n"/>
      <c r="K44" s="10">
        <f>IF(COUNT(H44,I44,J44)=3,ROUND((H44+I44+J44)/3,1),"")</f>
        <v/>
      </c>
      <c r="L44" s="14" t="n"/>
      <c r="M44" s="14" t="n"/>
      <c r="N44" s="14" t="n"/>
      <c r="O44" s="10">
        <f>IF(COUNT(L44,M44,N44)=3,ROUND((L44+M44+N44)/3,1),"")</f>
        <v/>
      </c>
      <c r="P44" s="14" t="n"/>
      <c r="Q44" s="14" t="n"/>
      <c r="R44" s="14" t="n"/>
      <c r="S44" s="10">
        <f>IF(COUNT(P44,Q44,R44)=3,ROUND((P44+Q44+R44)/3,1),"")</f>
        <v/>
      </c>
      <c r="T44" s="14" t="n"/>
      <c r="U44" s="14" t="n"/>
      <c r="V44" s="14" t="n"/>
      <c r="W44" s="10">
        <f>IF(COUNT(T44,U44,V44)=3,ROUND((T44+U44+V44)/3,1),"")</f>
        <v/>
      </c>
      <c r="X44" s="14" t="n"/>
      <c r="Y44" s="14" t="n"/>
      <c r="Z44" s="14" t="n"/>
      <c r="AA44" s="10">
        <f>IF(COUNT(X44,Y44,Z44)=3,ROUND((X44+Y44+Z44)/3,1),"")</f>
        <v/>
      </c>
      <c r="AB44" s="14" t="n"/>
      <c r="AC44" s="14" t="n"/>
      <c r="AD44" s="14" t="n"/>
      <c r="AE44" s="10">
        <f>IF(COUNT(AB44,AC44,AD44)=3,ROUND((AB44+AC44+AD44)/3,1),"")</f>
        <v/>
      </c>
      <c r="AF44" s="14" t="n"/>
      <c r="AG44" s="14" t="n"/>
      <c r="AH44" s="14" t="n"/>
      <c r="AI44" s="10">
        <f>IF(COUNT(AF44,AG44,AH44)=3,ROUND((AF44+AG44+AH44)/3,1),"")</f>
        <v/>
      </c>
      <c r="AJ44" s="15">
        <f>IFERROR(ROUND(AVERAGE(G44,K44,O44,S44,W44,AA44,AE44,AI44),1),"")</f>
        <v/>
      </c>
      <c r="AK44" s="14">
        <f>IF(AJ44="","",IF(AJ44&gt;=5,"Aprovado","Reprovado"))</f>
        <v/>
      </c>
    </row>
    <row r="45" ht="16" customHeight="1">
      <c r="A45" s="7" t="n">
        <v>35</v>
      </c>
      <c r="B45" s="8" t="n"/>
      <c r="C45" s="9" t="n"/>
      <c r="D45" s="9" t="n"/>
      <c r="E45" s="9" t="n"/>
      <c r="F45" s="9" t="n"/>
      <c r="G45" s="10">
        <f>IF(COUNT(D45,E45,F45)=3,ROUND((D45+E45+F45)/3,1),"")</f>
        <v/>
      </c>
      <c r="H45" s="9" t="n"/>
      <c r="I45" s="9" t="n"/>
      <c r="J45" s="9" t="n"/>
      <c r="K45" s="10">
        <f>IF(COUNT(H45,I45,J45)=3,ROUND((H45+I45+J45)/3,1),"")</f>
        <v/>
      </c>
      <c r="L45" s="9" t="n"/>
      <c r="M45" s="9" t="n"/>
      <c r="N45" s="9" t="n"/>
      <c r="O45" s="10">
        <f>IF(COUNT(L45,M45,N45)=3,ROUND((L45+M45+N45)/3,1),"")</f>
        <v/>
      </c>
      <c r="P45" s="9" t="n"/>
      <c r="Q45" s="9" t="n"/>
      <c r="R45" s="9" t="n"/>
      <c r="S45" s="10">
        <f>IF(COUNT(P45,Q45,R45)=3,ROUND((P45+Q45+R45)/3,1),"")</f>
        <v/>
      </c>
      <c r="T45" s="9" t="n"/>
      <c r="U45" s="9" t="n"/>
      <c r="V45" s="9" t="n"/>
      <c r="W45" s="10">
        <f>IF(COUNT(T45,U45,V45)=3,ROUND((T45+U45+V45)/3,1),"")</f>
        <v/>
      </c>
      <c r="X45" s="9" t="n"/>
      <c r="Y45" s="9" t="n"/>
      <c r="Z45" s="9" t="n"/>
      <c r="AA45" s="10">
        <f>IF(COUNT(X45,Y45,Z45)=3,ROUND((X45+Y45+Z45)/3,1),"")</f>
        <v/>
      </c>
      <c r="AB45" s="9" t="n"/>
      <c r="AC45" s="9" t="n"/>
      <c r="AD45" s="9" t="n"/>
      <c r="AE45" s="10">
        <f>IF(COUNT(AB45,AC45,AD45)=3,ROUND((AB45+AC45+AD45)/3,1),"")</f>
        <v/>
      </c>
      <c r="AF45" s="9" t="n"/>
      <c r="AG45" s="9" t="n"/>
      <c r="AH45" s="9" t="n"/>
      <c r="AI45" s="10">
        <f>IF(COUNT(AF45,AG45,AH45)=3,ROUND((AF45+AG45+AH45)/3,1),"")</f>
        <v/>
      </c>
      <c r="AJ45" s="11">
        <f>IFERROR(ROUND(AVERAGE(G45,K45,O45,S45,W45,AA45,AE45,AI45),1),"")</f>
        <v/>
      </c>
      <c r="AK45" s="9">
        <f>IF(AJ45="","",IF(AJ45&gt;=5,"Aprovado","Reprovado"))</f>
        <v/>
      </c>
    </row>
    <row r="46" ht="16" customHeight="1">
      <c r="A46" s="12" t="n">
        <v>36</v>
      </c>
      <c r="B46" s="13" t="n"/>
      <c r="C46" s="14" t="n"/>
      <c r="D46" s="14" t="n"/>
      <c r="E46" s="14" t="n"/>
      <c r="F46" s="14" t="n"/>
      <c r="G46" s="10">
        <f>IF(COUNT(D46,E46,F46)=3,ROUND((D46+E46+F46)/3,1),"")</f>
        <v/>
      </c>
      <c r="H46" s="14" t="n"/>
      <c r="I46" s="14" t="n"/>
      <c r="J46" s="14" t="n"/>
      <c r="K46" s="10">
        <f>IF(COUNT(H46,I46,J46)=3,ROUND((H46+I46+J46)/3,1),"")</f>
        <v/>
      </c>
      <c r="L46" s="14" t="n"/>
      <c r="M46" s="14" t="n"/>
      <c r="N46" s="14" t="n"/>
      <c r="O46" s="10">
        <f>IF(COUNT(L46,M46,N46)=3,ROUND((L46+M46+N46)/3,1),"")</f>
        <v/>
      </c>
      <c r="P46" s="14" t="n"/>
      <c r="Q46" s="14" t="n"/>
      <c r="R46" s="14" t="n"/>
      <c r="S46" s="10">
        <f>IF(COUNT(P46,Q46,R46)=3,ROUND((P46+Q46+R46)/3,1),"")</f>
        <v/>
      </c>
      <c r="T46" s="14" t="n"/>
      <c r="U46" s="14" t="n"/>
      <c r="V46" s="14" t="n"/>
      <c r="W46" s="10">
        <f>IF(COUNT(T46,U46,V46)=3,ROUND((T46+U46+V46)/3,1),"")</f>
        <v/>
      </c>
      <c r="X46" s="14" t="n"/>
      <c r="Y46" s="14" t="n"/>
      <c r="Z46" s="14" t="n"/>
      <c r="AA46" s="10">
        <f>IF(COUNT(X46,Y46,Z46)=3,ROUND((X46+Y46+Z46)/3,1),"")</f>
        <v/>
      </c>
      <c r="AB46" s="14" t="n"/>
      <c r="AC46" s="14" t="n"/>
      <c r="AD46" s="14" t="n"/>
      <c r="AE46" s="10">
        <f>IF(COUNT(AB46,AC46,AD46)=3,ROUND((AB46+AC46+AD46)/3,1),"")</f>
        <v/>
      </c>
      <c r="AF46" s="14" t="n"/>
      <c r="AG46" s="14" t="n"/>
      <c r="AH46" s="14" t="n"/>
      <c r="AI46" s="10">
        <f>IF(COUNT(AF46,AG46,AH46)=3,ROUND((AF46+AG46+AH46)/3,1),"")</f>
        <v/>
      </c>
      <c r="AJ46" s="15">
        <f>IFERROR(ROUND(AVERAGE(G46,K46,O46,S46,W46,AA46,AE46,AI46),1),"")</f>
        <v/>
      </c>
      <c r="AK46" s="14">
        <f>IF(AJ46="","",IF(AJ46&gt;=5,"Aprovado","Reprovado"))</f>
        <v/>
      </c>
    </row>
    <row r="47" ht="16" customHeight="1">
      <c r="A47" s="7" t="n">
        <v>37</v>
      </c>
      <c r="B47" s="8" t="n"/>
      <c r="C47" s="9" t="n"/>
      <c r="D47" s="9" t="n"/>
      <c r="E47" s="9" t="n"/>
      <c r="F47" s="9" t="n"/>
      <c r="G47" s="10">
        <f>IF(COUNT(D47,E47,F47)=3,ROUND((D47+E47+F47)/3,1),"")</f>
        <v/>
      </c>
      <c r="H47" s="9" t="n"/>
      <c r="I47" s="9" t="n"/>
      <c r="J47" s="9" t="n"/>
      <c r="K47" s="10">
        <f>IF(COUNT(H47,I47,J47)=3,ROUND((H47+I47+J47)/3,1),"")</f>
        <v/>
      </c>
      <c r="L47" s="9" t="n"/>
      <c r="M47" s="9" t="n"/>
      <c r="N47" s="9" t="n"/>
      <c r="O47" s="10">
        <f>IF(COUNT(L47,M47,N47)=3,ROUND((L47+M47+N47)/3,1),"")</f>
        <v/>
      </c>
      <c r="P47" s="9" t="n"/>
      <c r="Q47" s="9" t="n"/>
      <c r="R47" s="9" t="n"/>
      <c r="S47" s="10">
        <f>IF(COUNT(P47,Q47,R47)=3,ROUND((P47+Q47+R47)/3,1),"")</f>
        <v/>
      </c>
      <c r="T47" s="9" t="n"/>
      <c r="U47" s="9" t="n"/>
      <c r="V47" s="9" t="n"/>
      <c r="W47" s="10">
        <f>IF(COUNT(T47,U47,V47)=3,ROUND((T47+U47+V47)/3,1),"")</f>
        <v/>
      </c>
      <c r="X47" s="9" t="n"/>
      <c r="Y47" s="9" t="n"/>
      <c r="Z47" s="9" t="n"/>
      <c r="AA47" s="10">
        <f>IF(COUNT(X47,Y47,Z47)=3,ROUND((X47+Y47+Z47)/3,1),"")</f>
        <v/>
      </c>
      <c r="AB47" s="9" t="n"/>
      <c r="AC47" s="9" t="n"/>
      <c r="AD47" s="9" t="n"/>
      <c r="AE47" s="10">
        <f>IF(COUNT(AB47,AC47,AD47)=3,ROUND((AB47+AC47+AD47)/3,1),"")</f>
        <v/>
      </c>
      <c r="AF47" s="9" t="n"/>
      <c r="AG47" s="9" t="n"/>
      <c r="AH47" s="9" t="n"/>
      <c r="AI47" s="10">
        <f>IF(COUNT(AF47,AG47,AH47)=3,ROUND((AF47+AG47+AH47)/3,1),"")</f>
        <v/>
      </c>
      <c r="AJ47" s="11">
        <f>IFERROR(ROUND(AVERAGE(G47,K47,O47,S47,W47,AA47,AE47,AI47),1),"")</f>
        <v/>
      </c>
      <c r="AK47" s="9">
        <f>IF(AJ47="","",IF(AJ47&gt;=5,"Aprovado","Reprovado"))</f>
        <v/>
      </c>
    </row>
    <row r="48" ht="16" customHeight="1">
      <c r="A48" s="12" t="n">
        <v>38</v>
      </c>
      <c r="B48" s="13" t="n"/>
      <c r="C48" s="14" t="n"/>
      <c r="D48" s="14" t="n"/>
      <c r="E48" s="14" t="n"/>
      <c r="F48" s="14" t="n"/>
      <c r="G48" s="10">
        <f>IF(COUNT(D48,E48,F48)=3,ROUND((D48+E48+F48)/3,1),"")</f>
        <v/>
      </c>
      <c r="H48" s="14" t="n"/>
      <c r="I48" s="14" t="n"/>
      <c r="J48" s="14" t="n"/>
      <c r="K48" s="10">
        <f>IF(COUNT(H48,I48,J48)=3,ROUND((H48+I48+J48)/3,1),"")</f>
        <v/>
      </c>
      <c r="L48" s="14" t="n"/>
      <c r="M48" s="14" t="n"/>
      <c r="N48" s="14" t="n"/>
      <c r="O48" s="10">
        <f>IF(COUNT(L48,M48,N48)=3,ROUND((L48+M48+N48)/3,1),"")</f>
        <v/>
      </c>
      <c r="P48" s="14" t="n"/>
      <c r="Q48" s="14" t="n"/>
      <c r="R48" s="14" t="n"/>
      <c r="S48" s="10">
        <f>IF(COUNT(P48,Q48,R48)=3,ROUND((P48+Q48+R48)/3,1),"")</f>
        <v/>
      </c>
      <c r="T48" s="14" t="n"/>
      <c r="U48" s="14" t="n"/>
      <c r="V48" s="14" t="n"/>
      <c r="W48" s="10">
        <f>IF(COUNT(T48,U48,V48)=3,ROUND((T48+U48+V48)/3,1),"")</f>
        <v/>
      </c>
      <c r="X48" s="14" t="n"/>
      <c r="Y48" s="14" t="n"/>
      <c r="Z48" s="14" t="n"/>
      <c r="AA48" s="10">
        <f>IF(COUNT(X48,Y48,Z48)=3,ROUND((X48+Y48+Z48)/3,1),"")</f>
        <v/>
      </c>
      <c r="AB48" s="14" t="n"/>
      <c r="AC48" s="14" t="n"/>
      <c r="AD48" s="14" t="n"/>
      <c r="AE48" s="10">
        <f>IF(COUNT(AB48,AC48,AD48)=3,ROUND((AB48+AC48+AD48)/3,1),"")</f>
        <v/>
      </c>
      <c r="AF48" s="14" t="n"/>
      <c r="AG48" s="14" t="n"/>
      <c r="AH48" s="14" t="n"/>
      <c r="AI48" s="10">
        <f>IF(COUNT(AF48,AG48,AH48)=3,ROUND((AF48+AG48+AH48)/3,1),"")</f>
        <v/>
      </c>
      <c r="AJ48" s="15">
        <f>IFERROR(ROUND(AVERAGE(G48,K48,O48,S48,W48,AA48,AE48,AI48),1),"")</f>
        <v/>
      </c>
      <c r="AK48" s="14">
        <f>IF(AJ48="","",IF(AJ48&gt;=5,"Aprovado","Reprovado"))</f>
        <v/>
      </c>
    </row>
    <row r="49" ht="16" customHeight="1">
      <c r="A49" s="7" t="n">
        <v>39</v>
      </c>
      <c r="B49" s="8" t="n"/>
      <c r="C49" s="9" t="n"/>
      <c r="D49" s="9" t="n"/>
      <c r="E49" s="9" t="n"/>
      <c r="F49" s="9" t="n"/>
      <c r="G49" s="10">
        <f>IF(COUNT(D49,E49,F49)=3,ROUND((D49+E49+F49)/3,1),"")</f>
        <v/>
      </c>
      <c r="H49" s="9" t="n"/>
      <c r="I49" s="9" t="n"/>
      <c r="J49" s="9" t="n"/>
      <c r="K49" s="10">
        <f>IF(COUNT(H49,I49,J49)=3,ROUND((H49+I49+J49)/3,1),"")</f>
        <v/>
      </c>
      <c r="L49" s="9" t="n"/>
      <c r="M49" s="9" t="n"/>
      <c r="N49" s="9" t="n"/>
      <c r="O49" s="10">
        <f>IF(COUNT(L49,M49,N49)=3,ROUND((L49+M49+N49)/3,1),"")</f>
        <v/>
      </c>
      <c r="P49" s="9" t="n"/>
      <c r="Q49" s="9" t="n"/>
      <c r="R49" s="9" t="n"/>
      <c r="S49" s="10">
        <f>IF(COUNT(P49,Q49,R49)=3,ROUND((P49+Q49+R49)/3,1),"")</f>
        <v/>
      </c>
      <c r="T49" s="9" t="n"/>
      <c r="U49" s="9" t="n"/>
      <c r="V49" s="9" t="n"/>
      <c r="W49" s="10">
        <f>IF(COUNT(T49,U49,V49)=3,ROUND((T49+U49+V49)/3,1),"")</f>
        <v/>
      </c>
      <c r="X49" s="9" t="n"/>
      <c r="Y49" s="9" t="n"/>
      <c r="Z49" s="9" t="n"/>
      <c r="AA49" s="10">
        <f>IF(COUNT(X49,Y49,Z49)=3,ROUND((X49+Y49+Z49)/3,1),"")</f>
        <v/>
      </c>
      <c r="AB49" s="9" t="n"/>
      <c r="AC49" s="9" t="n"/>
      <c r="AD49" s="9" t="n"/>
      <c r="AE49" s="10">
        <f>IF(COUNT(AB49,AC49,AD49)=3,ROUND((AB49+AC49+AD49)/3,1),"")</f>
        <v/>
      </c>
      <c r="AF49" s="9" t="n"/>
      <c r="AG49" s="9" t="n"/>
      <c r="AH49" s="9" t="n"/>
      <c r="AI49" s="10">
        <f>IF(COUNT(AF49,AG49,AH49)=3,ROUND((AF49+AG49+AH49)/3,1),"")</f>
        <v/>
      </c>
      <c r="AJ49" s="11">
        <f>IFERROR(ROUND(AVERAGE(G49,K49,O49,S49,W49,AA49,AE49,AI49),1),"")</f>
        <v/>
      </c>
      <c r="AK49" s="9">
        <f>IF(AJ49="","",IF(AJ49&gt;=5,"Aprovado","Reprovado"))</f>
        <v/>
      </c>
    </row>
    <row r="50" ht="16" customHeight="1">
      <c r="A50" s="12" t="n">
        <v>40</v>
      </c>
      <c r="B50" s="13" t="n"/>
      <c r="C50" s="14" t="n"/>
      <c r="D50" s="14" t="n"/>
      <c r="E50" s="14" t="n"/>
      <c r="F50" s="14" t="n"/>
      <c r="G50" s="10">
        <f>IF(COUNT(D50,E50,F50)=3,ROUND((D50+E50+F50)/3,1),"")</f>
        <v/>
      </c>
      <c r="H50" s="14" t="n"/>
      <c r="I50" s="14" t="n"/>
      <c r="J50" s="14" t="n"/>
      <c r="K50" s="10">
        <f>IF(COUNT(H50,I50,J50)=3,ROUND((H50+I50+J50)/3,1),"")</f>
        <v/>
      </c>
      <c r="L50" s="14" t="n"/>
      <c r="M50" s="14" t="n"/>
      <c r="N50" s="14" t="n"/>
      <c r="O50" s="10">
        <f>IF(COUNT(L50,M50,N50)=3,ROUND((L50+M50+N50)/3,1),"")</f>
        <v/>
      </c>
      <c r="P50" s="14" t="n"/>
      <c r="Q50" s="14" t="n"/>
      <c r="R50" s="14" t="n"/>
      <c r="S50" s="10">
        <f>IF(COUNT(P50,Q50,R50)=3,ROUND((P50+Q50+R50)/3,1),"")</f>
        <v/>
      </c>
      <c r="T50" s="14" t="n"/>
      <c r="U50" s="14" t="n"/>
      <c r="V50" s="14" t="n"/>
      <c r="W50" s="10">
        <f>IF(COUNT(T50,U50,V50)=3,ROUND((T50+U50+V50)/3,1),"")</f>
        <v/>
      </c>
      <c r="X50" s="14" t="n"/>
      <c r="Y50" s="14" t="n"/>
      <c r="Z50" s="14" t="n"/>
      <c r="AA50" s="10">
        <f>IF(COUNT(X50,Y50,Z50)=3,ROUND((X50+Y50+Z50)/3,1),"")</f>
        <v/>
      </c>
      <c r="AB50" s="14" t="n"/>
      <c r="AC50" s="14" t="n"/>
      <c r="AD50" s="14" t="n"/>
      <c r="AE50" s="10">
        <f>IF(COUNT(AB50,AC50,AD50)=3,ROUND((AB50+AC50+AD50)/3,1),"")</f>
        <v/>
      </c>
      <c r="AF50" s="14" t="n"/>
      <c r="AG50" s="14" t="n"/>
      <c r="AH50" s="14" t="n"/>
      <c r="AI50" s="10">
        <f>IF(COUNT(AF50,AG50,AH50)=3,ROUND((AF50+AG50+AH50)/3,1),"")</f>
        <v/>
      </c>
      <c r="AJ50" s="15">
        <f>IFERROR(ROUND(AVERAGE(G50,K50,O50,S50,W50,AA50,AE50,AI50),1),"")</f>
        <v/>
      </c>
      <c r="AK50" s="14">
        <f>IF(AJ50="","",IF(AJ50&gt;=5,"Aprovado","Reprovado"))</f>
        <v/>
      </c>
    </row>
  </sheetData>
  <mergeCells count="22">
    <mergeCell ref="A3:AK3"/>
    <mergeCell ref="D9:G9"/>
    <mergeCell ref="L9:O9"/>
    <mergeCell ref="A2:AK2"/>
    <mergeCell ref="B7:R7"/>
    <mergeCell ref="AK9:AK10"/>
    <mergeCell ref="C9:C10"/>
    <mergeCell ref="X9:AA9"/>
    <mergeCell ref="B9:B10"/>
    <mergeCell ref="T7:AK7"/>
    <mergeCell ref="H9:K9"/>
    <mergeCell ref="T6:AK6"/>
    <mergeCell ref="P9:S9"/>
    <mergeCell ref="A1:AK1"/>
    <mergeCell ref="T9:W9"/>
    <mergeCell ref="AB9:AE9"/>
    <mergeCell ref="A9:A10"/>
    <mergeCell ref="AF9:AI9"/>
    <mergeCell ref="AJ9:AJ10"/>
    <mergeCell ref="T5:AK5"/>
    <mergeCell ref="B6:R6"/>
    <mergeCell ref="B5:R5"/>
  </mergeCells>
  <pageMargins left="0.3" right="0.3" top="0.4" bottom="0.4" header="0.5" footer="0.5"/>
  <pageSetup orientation="landscape" paperSize="8" fitToHeight="0" fitToWidth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AK50"/>
  <sheetViews>
    <sheetView workbookViewId="0">
      <pane xSplit="3" ySplit="10" topLeftCell="D11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4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  <col width="6" customWidth="1" min="22" max="22"/>
    <col width="6" customWidth="1" min="23" max="23"/>
    <col width="6" customWidth="1" min="24" max="24"/>
    <col width="6" customWidth="1" min="25" max="25"/>
    <col width="6" customWidth="1" min="26" max="26"/>
    <col width="6" customWidth="1" min="27" max="27"/>
    <col width="6" customWidth="1" min="28" max="28"/>
    <col width="6" customWidth="1" min="29" max="29"/>
    <col width="6" customWidth="1" min="30" max="30"/>
    <col width="6" customWidth="1" min="31" max="31"/>
    <col width="6" customWidth="1" min="32" max="32"/>
    <col width="6" customWidth="1" min="33" max="33"/>
    <col width="6" customWidth="1" min="34" max="34"/>
    <col width="6" customWidth="1" min="35" max="35"/>
    <col width="7" customWidth="1" min="36" max="36"/>
    <col width="12" customWidth="1" min="37" max="37"/>
  </cols>
  <sheetData>
    <row r="1" ht="36" customHeight="1">
      <c r="A1" s="16" t="inlineStr">
        <is>
          <t>REPÚBLICA DE ANGOLA  —  MINISTÉRIO DA EDUCAÇÃO</t>
        </is>
      </c>
    </row>
    <row r="2" ht="20" customHeight="1">
      <c r="A2" s="2" t="inlineStr">
        <is>
          <t>PAUTA GERAL — 1.ª A 5.ª CLASSE</t>
        </is>
      </c>
    </row>
    <row r="3">
      <c r="A3" s="3" t="inlineStr">
        <is>
          <t>Pauta geral de aproveitamento — cálculo automático (MT, Média, Situação)</t>
        </is>
      </c>
    </row>
    <row r="5" ht="16" customHeight="1">
      <c r="A5" s="4" t="inlineStr">
        <is>
          <t>Escola:</t>
        </is>
      </c>
      <c r="B5" s="5" t="n"/>
      <c r="C5" s="17" t="n"/>
      <c r="D5" s="17" t="n"/>
      <c r="E5" s="17" t="n"/>
      <c r="F5" s="17" t="n"/>
      <c r="G5" s="17" t="n"/>
      <c r="H5" s="17" t="n"/>
      <c r="I5" s="17" t="n"/>
      <c r="J5" s="17" t="n"/>
      <c r="K5" s="17" t="n"/>
      <c r="L5" s="17" t="n"/>
      <c r="M5" s="17" t="n"/>
      <c r="N5" s="17" t="n"/>
      <c r="O5" s="17" t="n"/>
      <c r="P5" s="17" t="n"/>
      <c r="Q5" s="17" t="n"/>
      <c r="R5" s="17" t="n"/>
      <c r="S5" s="4" t="inlineStr">
        <is>
          <t>Ano Lectivo:</t>
        </is>
      </c>
      <c r="T5" s="5" t="n"/>
      <c r="U5" s="17" t="n"/>
      <c r="V5" s="17" t="n"/>
      <c r="W5" s="17" t="n"/>
      <c r="X5" s="17" t="n"/>
      <c r="Y5" s="17" t="n"/>
      <c r="Z5" s="17" t="n"/>
      <c r="AA5" s="17" t="n"/>
      <c r="AB5" s="17" t="n"/>
      <c r="AC5" s="17" t="n"/>
      <c r="AD5" s="17" t="n"/>
      <c r="AE5" s="17" t="n"/>
      <c r="AF5" s="17" t="n"/>
      <c r="AG5" s="17" t="n"/>
      <c r="AH5" s="17" t="n"/>
      <c r="AI5" s="17" t="n"/>
      <c r="AJ5" s="17" t="n"/>
      <c r="AK5" s="17" t="n"/>
    </row>
    <row r="6" ht="16" customHeight="1">
      <c r="A6" s="4" t="inlineStr">
        <is>
          <t>Curso:</t>
        </is>
      </c>
      <c r="B6" s="5" t="n"/>
      <c r="C6" s="17" t="n"/>
      <c r="D6" s="17" t="n"/>
      <c r="E6" s="17" t="n"/>
      <c r="F6" s="17" t="n"/>
      <c r="G6" s="17" t="n"/>
      <c r="H6" s="17" t="n"/>
      <c r="I6" s="17" t="n"/>
      <c r="J6" s="17" t="n"/>
      <c r="K6" s="17" t="n"/>
      <c r="L6" s="17" t="n"/>
      <c r="M6" s="17" t="n"/>
      <c r="N6" s="17" t="n"/>
      <c r="O6" s="17" t="n"/>
      <c r="P6" s="17" t="n"/>
      <c r="Q6" s="17" t="n"/>
      <c r="R6" s="17" t="n"/>
      <c r="S6" s="4" t="inlineStr">
        <is>
          <t>Classe:</t>
        </is>
      </c>
      <c r="T6" s="5" t="n"/>
      <c r="U6" s="17" t="n"/>
      <c r="V6" s="17" t="n"/>
      <c r="W6" s="17" t="n"/>
      <c r="X6" s="17" t="n"/>
      <c r="Y6" s="17" t="n"/>
      <c r="Z6" s="17" t="n"/>
      <c r="AA6" s="17" t="n"/>
      <c r="AB6" s="17" t="n"/>
      <c r="AC6" s="17" t="n"/>
      <c r="AD6" s="17" t="n"/>
      <c r="AE6" s="17" t="n"/>
      <c r="AF6" s="17" t="n"/>
      <c r="AG6" s="17" t="n"/>
      <c r="AH6" s="17" t="n"/>
      <c r="AI6" s="17" t="n"/>
      <c r="AJ6" s="17" t="n"/>
      <c r="AK6" s="17" t="n"/>
    </row>
    <row r="7" ht="16" customHeight="1">
      <c r="A7" s="4" t="inlineStr">
        <is>
          <t>Turma:</t>
        </is>
      </c>
      <c r="B7" s="5" t="n"/>
      <c r="C7" s="17" t="n"/>
      <c r="D7" s="17" t="n"/>
      <c r="E7" s="17" t="n"/>
      <c r="F7" s="17" t="n"/>
      <c r="G7" s="17" t="n"/>
      <c r="H7" s="17" t="n"/>
      <c r="I7" s="17" t="n"/>
      <c r="J7" s="17" t="n"/>
      <c r="K7" s="17" t="n"/>
      <c r="L7" s="17" t="n"/>
      <c r="M7" s="17" t="n"/>
      <c r="N7" s="17" t="n"/>
      <c r="O7" s="17" t="n"/>
      <c r="P7" s="17" t="n"/>
      <c r="Q7" s="17" t="n"/>
      <c r="R7" s="17" t="n"/>
      <c r="S7" s="4" t="inlineStr">
        <is>
          <t>Trimestre: III:</t>
        </is>
      </c>
      <c r="T7" s="5" t="n"/>
      <c r="U7" s="17" t="n"/>
      <c r="V7" s="17" t="n"/>
      <c r="W7" s="17" t="n"/>
      <c r="X7" s="17" t="n"/>
      <c r="Y7" s="17" t="n"/>
      <c r="Z7" s="17" t="n"/>
      <c r="AA7" s="17" t="n"/>
      <c r="AB7" s="17" t="n"/>
      <c r="AC7" s="17" t="n"/>
      <c r="AD7" s="17" t="n"/>
      <c r="AE7" s="17" t="n"/>
      <c r="AF7" s="17" t="n"/>
      <c r="AG7" s="17" t="n"/>
      <c r="AH7" s="17" t="n"/>
      <c r="AI7" s="17" t="n"/>
      <c r="AJ7" s="17" t="n"/>
      <c r="AK7" s="17" t="n"/>
    </row>
    <row r="9" ht="26" customHeight="1">
      <c r="A9" s="6" t="inlineStr">
        <is>
          <t>N.º/O</t>
        </is>
      </c>
      <c r="B9" s="6" t="inlineStr">
        <is>
          <t>Nome Completo</t>
        </is>
      </c>
      <c r="C9" s="6" t="inlineStr">
        <is>
          <t>S E X O</t>
        </is>
      </c>
      <c r="D9" s="6" t="inlineStr">
        <is>
          <t>Língua Portuguesa</t>
        </is>
      </c>
      <c r="E9" s="18" t="n"/>
      <c r="F9" s="18" t="n"/>
      <c r="G9" s="19" t="n"/>
      <c r="H9" s="6" t="inlineStr">
        <is>
          <t>Matemática</t>
        </is>
      </c>
      <c r="I9" s="18" t="n"/>
      <c r="J9" s="18" t="n"/>
      <c r="K9" s="19" t="n"/>
      <c r="L9" s="6" t="inlineStr">
        <is>
          <t>Estudo do Meio</t>
        </is>
      </c>
      <c r="M9" s="18" t="n"/>
      <c r="N9" s="18" t="n"/>
      <c r="O9" s="19" t="n"/>
      <c r="P9" s="6" t="inlineStr">
        <is>
          <t>Educação Moral e Cívica</t>
        </is>
      </c>
      <c r="Q9" s="18" t="n"/>
      <c r="R9" s="18" t="n"/>
      <c r="S9" s="19" t="n"/>
      <c r="T9" s="6" t="inlineStr">
        <is>
          <t>Educação Manual e Plástica</t>
        </is>
      </c>
      <c r="U9" s="18" t="n"/>
      <c r="V9" s="18" t="n"/>
      <c r="W9" s="19" t="n"/>
      <c r="X9" s="6" t="inlineStr">
        <is>
          <t>Educação Musical</t>
        </is>
      </c>
      <c r="Y9" s="18" t="n"/>
      <c r="Z9" s="18" t="n"/>
      <c r="AA9" s="19" t="n"/>
      <c r="AB9" s="6" t="inlineStr">
        <is>
          <t>Educação Física</t>
        </is>
      </c>
      <c r="AC9" s="18" t="n"/>
      <c r="AD9" s="18" t="n"/>
      <c r="AE9" s="19" t="n"/>
      <c r="AF9" s="6" t="inlineStr">
        <is>
          <t>Língua Estrangeira</t>
        </is>
      </c>
      <c r="AG9" s="18" t="n"/>
      <c r="AH9" s="18" t="n"/>
      <c r="AI9" s="19" t="n"/>
      <c r="AJ9" s="6" t="inlineStr">
        <is>
          <t>Média</t>
        </is>
      </c>
      <c r="AK9" s="6" t="inlineStr">
        <is>
          <t>Situação</t>
        </is>
      </c>
    </row>
    <row r="10" ht="16" customHeight="1">
      <c r="A10" s="20" t="n"/>
      <c r="B10" s="20" t="n"/>
      <c r="C10" s="20" t="n"/>
      <c r="D10" s="6" t="inlineStr">
        <is>
          <t>MAC</t>
        </is>
      </c>
      <c r="E10" s="6" t="inlineStr">
        <is>
          <t>NPP</t>
        </is>
      </c>
      <c r="F10" s="6" t="inlineStr">
        <is>
          <t>NPT</t>
        </is>
      </c>
      <c r="G10" s="6" t="inlineStr">
        <is>
          <t>MT</t>
        </is>
      </c>
      <c r="H10" s="6" t="inlineStr">
        <is>
          <t>MAC</t>
        </is>
      </c>
      <c r="I10" s="6" t="inlineStr">
        <is>
          <t>NPP</t>
        </is>
      </c>
      <c r="J10" s="6" t="inlineStr">
        <is>
          <t>NPT</t>
        </is>
      </c>
      <c r="K10" s="6" t="inlineStr">
        <is>
          <t>MT</t>
        </is>
      </c>
      <c r="L10" s="6" t="inlineStr">
        <is>
          <t>MAC</t>
        </is>
      </c>
      <c r="M10" s="6" t="inlineStr">
        <is>
          <t>NPP</t>
        </is>
      </c>
      <c r="N10" s="6" t="inlineStr">
        <is>
          <t>NPT</t>
        </is>
      </c>
      <c r="O10" s="6" t="inlineStr">
        <is>
          <t>MT</t>
        </is>
      </c>
      <c r="P10" s="6" t="inlineStr">
        <is>
          <t>MAC</t>
        </is>
      </c>
      <c r="Q10" s="6" t="inlineStr">
        <is>
          <t>NPP</t>
        </is>
      </c>
      <c r="R10" s="6" t="inlineStr">
        <is>
          <t>NPT</t>
        </is>
      </c>
      <c r="S10" s="6" t="inlineStr">
        <is>
          <t>MT</t>
        </is>
      </c>
      <c r="T10" s="6" t="inlineStr">
        <is>
          <t>MAC</t>
        </is>
      </c>
      <c r="U10" s="6" t="inlineStr">
        <is>
          <t>NPP</t>
        </is>
      </c>
      <c r="V10" s="6" t="inlineStr">
        <is>
          <t>NPT</t>
        </is>
      </c>
      <c r="W10" s="6" t="inlineStr">
        <is>
          <t>MT</t>
        </is>
      </c>
      <c r="X10" s="6" t="inlineStr">
        <is>
          <t>MAC</t>
        </is>
      </c>
      <c r="Y10" s="6" t="inlineStr">
        <is>
          <t>NPP</t>
        </is>
      </c>
      <c r="Z10" s="6" t="inlineStr">
        <is>
          <t>NPT</t>
        </is>
      </c>
      <c r="AA10" s="6" t="inlineStr">
        <is>
          <t>MT</t>
        </is>
      </c>
      <c r="AB10" s="6" t="inlineStr">
        <is>
          <t>MAC</t>
        </is>
      </c>
      <c r="AC10" s="6" t="inlineStr">
        <is>
          <t>NPP</t>
        </is>
      </c>
      <c r="AD10" s="6" t="inlineStr">
        <is>
          <t>NPT</t>
        </is>
      </c>
      <c r="AE10" s="6" t="inlineStr">
        <is>
          <t>MT</t>
        </is>
      </c>
      <c r="AF10" s="6" t="inlineStr">
        <is>
          <t>MAC</t>
        </is>
      </c>
      <c r="AG10" s="6" t="inlineStr">
        <is>
          <t>NPP</t>
        </is>
      </c>
      <c r="AH10" s="6" t="inlineStr">
        <is>
          <t>NPT</t>
        </is>
      </c>
      <c r="AI10" s="6" t="inlineStr">
        <is>
          <t>MT</t>
        </is>
      </c>
      <c r="AJ10" s="20" t="n"/>
      <c r="AK10" s="20" t="n"/>
    </row>
    <row r="11" ht="16" customHeight="1">
      <c r="A11" s="7" t="n">
        <v>1</v>
      </c>
      <c r="B11" s="8" t="n"/>
      <c r="C11" s="9" t="n"/>
      <c r="D11" s="9" t="n"/>
      <c r="E11" s="9" t="n"/>
      <c r="F11" s="9" t="n"/>
      <c r="G11" s="10">
        <f>IF(COUNT(D11,E11,F11)=3,ROUND((D11+E11+F11)/3,1),"")</f>
        <v/>
      </c>
      <c r="H11" s="9" t="n"/>
      <c r="I11" s="9" t="n"/>
      <c r="J11" s="9" t="n"/>
      <c r="K11" s="10">
        <f>IF(COUNT(H11,I11,J11)=3,ROUND((H11+I11+J11)/3,1),"")</f>
        <v/>
      </c>
      <c r="L11" s="9" t="n"/>
      <c r="M11" s="9" t="n"/>
      <c r="N11" s="9" t="n"/>
      <c r="O11" s="10">
        <f>IF(COUNT(L11,M11,N11)=3,ROUND((L11+M11+N11)/3,1),"")</f>
        <v/>
      </c>
      <c r="P11" s="9" t="n"/>
      <c r="Q11" s="9" t="n"/>
      <c r="R11" s="9" t="n"/>
      <c r="S11" s="10">
        <f>IF(COUNT(P11,Q11,R11)=3,ROUND((P11+Q11+R11)/3,1),"")</f>
        <v/>
      </c>
      <c r="T11" s="9" t="n"/>
      <c r="U11" s="9" t="n"/>
      <c r="V11" s="9" t="n"/>
      <c r="W11" s="10">
        <f>IF(COUNT(T11,U11,V11)=3,ROUND((T11+U11+V11)/3,1),"")</f>
        <v/>
      </c>
      <c r="X11" s="9" t="n"/>
      <c r="Y11" s="9" t="n"/>
      <c r="Z11" s="9" t="n"/>
      <c r="AA11" s="10">
        <f>IF(COUNT(X11,Y11,Z11)=3,ROUND((X11+Y11+Z11)/3,1),"")</f>
        <v/>
      </c>
      <c r="AB11" s="9" t="n"/>
      <c r="AC11" s="9" t="n"/>
      <c r="AD11" s="9" t="n"/>
      <c r="AE11" s="10">
        <f>IF(COUNT(AB11,AC11,AD11)=3,ROUND((AB11+AC11+AD11)/3,1),"")</f>
        <v/>
      </c>
      <c r="AF11" s="9" t="n"/>
      <c r="AG11" s="9" t="n"/>
      <c r="AH11" s="9" t="n"/>
      <c r="AI11" s="10">
        <f>IF(COUNT(AF11,AG11,AH11)=3,ROUND((AF11+AG11+AH11)/3,1),"")</f>
        <v/>
      </c>
      <c r="AJ11" s="11">
        <f>IFERROR(ROUND(AVERAGE(G11,K11,O11,S11,W11,AA11,AE11,AI11),1),"")</f>
        <v/>
      </c>
      <c r="AK11" s="9">
        <f>IF(AJ11="","",IF(AJ11&gt;=5,"Aprovado","Reprovado"))</f>
        <v/>
      </c>
    </row>
    <row r="12" ht="16" customHeight="1">
      <c r="A12" s="12" t="n">
        <v>2</v>
      </c>
      <c r="B12" s="13" t="n"/>
      <c r="C12" s="14" t="n"/>
      <c r="D12" s="14" t="n"/>
      <c r="E12" s="14" t="n"/>
      <c r="F12" s="14" t="n"/>
      <c r="G12" s="10">
        <f>IF(COUNT(D12,E12,F12)=3,ROUND((D12+E12+F12)/3,1),"")</f>
        <v/>
      </c>
      <c r="H12" s="14" t="n"/>
      <c r="I12" s="14" t="n"/>
      <c r="J12" s="14" t="n"/>
      <c r="K12" s="10">
        <f>IF(COUNT(H12,I12,J12)=3,ROUND((H12+I12+J12)/3,1),"")</f>
        <v/>
      </c>
      <c r="L12" s="14" t="n"/>
      <c r="M12" s="14" t="n"/>
      <c r="N12" s="14" t="n"/>
      <c r="O12" s="10">
        <f>IF(COUNT(L12,M12,N12)=3,ROUND((L12+M12+N12)/3,1),"")</f>
        <v/>
      </c>
      <c r="P12" s="14" t="n"/>
      <c r="Q12" s="14" t="n"/>
      <c r="R12" s="14" t="n"/>
      <c r="S12" s="10">
        <f>IF(COUNT(P12,Q12,R12)=3,ROUND((P12+Q12+R12)/3,1),"")</f>
        <v/>
      </c>
      <c r="T12" s="14" t="n"/>
      <c r="U12" s="14" t="n"/>
      <c r="V12" s="14" t="n"/>
      <c r="W12" s="10">
        <f>IF(COUNT(T12,U12,V12)=3,ROUND((T12+U12+V12)/3,1),"")</f>
        <v/>
      </c>
      <c r="X12" s="14" t="n"/>
      <c r="Y12" s="14" t="n"/>
      <c r="Z12" s="14" t="n"/>
      <c r="AA12" s="10">
        <f>IF(COUNT(X12,Y12,Z12)=3,ROUND((X12+Y12+Z12)/3,1),"")</f>
        <v/>
      </c>
      <c r="AB12" s="14" t="n"/>
      <c r="AC12" s="14" t="n"/>
      <c r="AD12" s="14" t="n"/>
      <c r="AE12" s="10">
        <f>IF(COUNT(AB12,AC12,AD12)=3,ROUND((AB12+AC12+AD12)/3,1),"")</f>
        <v/>
      </c>
      <c r="AF12" s="14" t="n"/>
      <c r="AG12" s="14" t="n"/>
      <c r="AH12" s="14" t="n"/>
      <c r="AI12" s="10">
        <f>IF(COUNT(AF12,AG12,AH12)=3,ROUND((AF12+AG12+AH12)/3,1),"")</f>
        <v/>
      </c>
      <c r="AJ12" s="15">
        <f>IFERROR(ROUND(AVERAGE(G12,K12,O12,S12,W12,AA12,AE12,AI12),1),"")</f>
        <v/>
      </c>
      <c r="AK12" s="14">
        <f>IF(AJ12="","",IF(AJ12&gt;=5,"Aprovado","Reprovado"))</f>
        <v/>
      </c>
    </row>
    <row r="13" ht="16" customHeight="1">
      <c r="A13" s="7" t="n">
        <v>3</v>
      </c>
      <c r="B13" s="8" t="n"/>
      <c r="C13" s="9" t="n"/>
      <c r="D13" s="9" t="n"/>
      <c r="E13" s="9" t="n"/>
      <c r="F13" s="9" t="n"/>
      <c r="G13" s="10">
        <f>IF(COUNT(D13,E13,F13)=3,ROUND((D13+E13+F13)/3,1),"")</f>
        <v/>
      </c>
      <c r="H13" s="9" t="n"/>
      <c r="I13" s="9" t="n"/>
      <c r="J13" s="9" t="n"/>
      <c r="K13" s="10">
        <f>IF(COUNT(H13,I13,J13)=3,ROUND((H13+I13+J13)/3,1),"")</f>
        <v/>
      </c>
      <c r="L13" s="9" t="n"/>
      <c r="M13" s="9" t="n"/>
      <c r="N13" s="9" t="n"/>
      <c r="O13" s="10">
        <f>IF(COUNT(L13,M13,N13)=3,ROUND((L13+M13+N13)/3,1),"")</f>
        <v/>
      </c>
      <c r="P13" s="9" t="n"/>
      <c r="Q13" s="9" t="n"/>
      <c r="R13" s="9" t="n"/>
      <c r="S13" s="10">
        <f>IF(COUNT(P13,Q13,R13)=3,ROUND((P13+Q13+R13)/3,1),"")</f>
        <v/>
      </c>
      <c r="T13" s="9" t="n"/>
      <c r="U13" s="9" t="n"/>
      <c r="V13" s="9" t="n"/>
      <c r="W13" s="10">
        <f>IF(COUNT(T13,U13,V13)=3,ROUND((T13+U13+V13)/3,1),"")</f>
        <v/>
      </c>
      <c r="X13" s="9" t="n"/>
      <c r="Y13" s="9" t="n"/>
      <c r="Z13" s="9" t="n"/>
      <c r="AA13" s="10">
        <f>IF(COUNT(X13,Y13,Z13)=3,ROUND((X13+Y13+Z13)/3,1),"")</f>
        <v/>
      </c>
      <c r="AB13" s="9" t="n"/>
      <c r="AC13" s="9" t="n"/>
      <c r="AD13" s="9" t="n"/>
      <c r="AE13" s="10">
        <f>IF(COUNT(AB13,AC13,AD13)=3,ROUND((AB13+AC13+AD13)/3,1),"")</f>
        <v/>
      </c>
      <c r="AF13" s="9" t="n"/>
      <c r="AG13" s="9" t="n"/>
      <c r="AH13" s="9" t="n"/>
      <c r="AI13" s="10">
        <f>IF(COUNT(AF13,AG13,AH13)=3,ROUND((AF13+AG13+AH13)/3,1),"")</f>
        <v/>
      </c>
      <c r="AJ13" s="11">
        <f>IFERROR(ROUND(AVERAGE(G13,K13,O13,S13,W13,AA13,AE13,AI13),1),"")</f>
        <v/>
      </c>
      <c r="AK13" s="9">
        <f>IF(AJ13="","",IF(AJ13&gt;=5,"Aprovado","Reprovado"))</f>
        <v/>
      </c>
    </row>
    <row r="14" ht="16" customHeight="1">
      <c r="A14" s="12" t="n">
        <v>4</v>
      </c>
      <c r="B14" s="13" t="n"/>
      <c r="C14" s="14" t="n"/>
      <c r="D14" s="14" t="n"/>
      <c r="E14" s="14" t="n"/>
      <c r="F14" s="14" t="n"/>
      <c r="G14" s="10">
        <f>IF(COUNT(D14,E14,F14)=3,ROUND((D14+E14+F14)/3,1),"")</f>
        <v/>
      </c>
      <c r="H14" s="14" t="n"/>
      <c r="I14" s="14" t="n"/>
      <c r="J14" s="14" t="n"/>
      <c r="K14" s="10">
        <f>IF(COUNT(H14,I14,J14)=3,ROUND((H14+I14+J14)/3,1),"")</f>
        <v/>
      </c>
      <c r="L14" s="14" t="n"/>
      <c r="M14" s="14" t="n"/>
      <c r="N14" s="14" t="n"/>
      <c r="O14" s="10">
        <f>IF(COUNT(L14,M14,N14)=3,ROUND((L14+M14+N14)/3,1),"")</f>
        <v/>
      </c>
      <c r="P14" s="14" t="n"/>
      <c r="Q14" s="14" t="n"/>
      <c r="R14" s="14" t="n"/>
      <c r="S14" s="10">
        <f>IF(COUNT(P14,Q14,R14)=3,ROUND((P14+Q14+R14)/3,1),"")</f>
        <v/>
      </c>
      <c r="T14" s="14" t="n"/>
      <c r="U14" s="14" t="n"/>
      <c r="V14" s="14" t="n"/>
      <c r="W14" s="10">
        <f>IF(COUNT(T14,U14,V14)=3,ROUND((T14+U14+V14)/3,1),"")</f>
        <v/>
      </c>
      <c r="X14" s="14" t="n"/>
      <c r="Y14" s="14" t="n"/>
      <c r="Z14" s="14" t="n"/>
      <c r="AA14" s="10">
        <f>IF(COUNT(X14,Y14,Z14)=3,ROUND((X14+Y14+Z14)/3,1),"")</f>
        <v/>
      </c>
      <c r="AB14" s="14" t="n"/>
      <c r="AC14" s="14" t="n"/>
      <c r="AD14" s="14" t="n"/>
      <c r="AE14" s="10">
        <f>IF(COUNT(AB14,AC14,AD14)=3,ROUND((AB14+AC14+AD14)/3,1),"")</f>
        <v/>
      </c>
      <c r="AF14" s="14" t="n"/>
      <c r="AG14" s="14" t="n"/>
      <c r="AH14" s="14" t="n"/>
      <c r="AI14" s="10">
        <f>IF(COUNT(AF14,AG14,AH14)=3,ROUND((AF14+AG14+AH14)/3,1),"")</f>
        <v/>
      </c>
      <c r="AJ14" s="15">
        <f>IFERROR(ROUND(AVERAGE(G14,K14,O14,S14,W14,AA14,AE14,AI14),1),"")</f>
        <v/>
      </c>
      <c r="AK14" s="14">
        <f>IF(AJ14="","",IF(AJ14&gt;=5,"Aprovado","Reprovado"))</f>
        <v/>
      </c>
    </row>
    <row r="15" ht="16" customHeight="1">
      <c r="A15" s="7" t="n">
        <v>5</v>
      </c>
      <c r="B15" s="8" t="n"/>
      <c r="C15" s="9" t="n"/>
      <c r="D15" s="9" t="n"/>
      <c r="E15" s="9" t="n"/>
      <c r="F15" s="9" t="n"/>
      <c r="G15" s="10">
        <f>IF(COUNT(D15,E15,F15)=3,ROUND((D15+E15+F15)/3,1),"")</f>
        <v/>
      </c>
      <c r="H15" s="9" t="n"/>
      <c r="I15" s="9" t="n"/>
      <c r="J15" s="9" t="n"/>
      <c r="K15" s="10">
        <f>IF(COUNT(H15,I15,J15)=3,ROUND((H15+I15+J15)/3,1),"")</f>
        <v/>
      </c>
      <c r="L15" s="9" t="n"/>
      <c r="M15" s="9" t="n"/>
      <c r="N15" s="9" t="n"/>
      <c r="O15" s="10">
        <f>IF(COUNT(L15,M15,N15)=3,ROUND((L15+M15+N15)/3,1),"")</f>
        <v/>
      </c>
      <c r="P15" s="9" t="n"/>
      <c r="Q15" s="9" t="n"/>
      <c r="R15" s="9" t="n"/>
      <c r="S15" s="10">
        <f>IF(COUNT(P15,Q15,R15)=3,ROUND((P15+Q15+R15)/3,1),"")</f>
        <v/>
      </c>
      <c r="T15" s="9" t="n"/>
      <c r="U15" s="9" t="n"/>
      <c r="V15" s="9" t="n"/>
      <c r="W15" s="10">
        <f>IF(COUNT(T15,U15,V15)=3,ROUND((T15+U15+V15)/3,1),"")</f>
        <v/>
      </c>
      <c r="X15" s="9" t="n"/>
      <c r="Y15" s="9" t="n"/>
      <c r="Z15" s="9" t="n"/>
      <c r="AA15" s="10">
        <f>IF(COUNT(X15,Y15,Z15)=3,ROUND((X15+Y15+Z15)/3,1),"")</f>
        <v/>
      </c>
      <c r="AB15" s="9" t="n"/>
      <c r="AC15" s="9" t="n"/>
      <c r="AD15" s="9" t="n"/>
      <c r="AE15" s="10">
        <f>IF(COUNT(AB15,AC15,AD15)=3,ROUND((AB15+AC15+AD15)/3,1),"")</f>
        <v/>
      </c>
      <c r="AF15" s="9" t="n"/>
      <c r="AG15" s="9" t="n"/>
      <c r="AH15" s="9" t="n"/>
      <c r="AI15" s="10">
        <f>IF(COUNT(AF15,AG15,AH15)=3,ROUND((AF15+AG15+AH15)/3,1),"")</f>
        <v/>
      </c>
      <c r="AJ15" s="11">
        <f>IFERROR(ROUND(AVERAGE(G15,K15,O15,S15,W15,AA15,AE15,AI15),1),"")</f>
        <v/>
      </c>
      <c r="AK15" s="9">
        <f>IF(AJ15="","",IF(AJ15&gt;=5,"Aprovado","Reprovado"))</f>
        <v/>
      </c>
    </row>
    <row r="16" ht="16" customHeight="1">
      <c r="A16" s="12" t="n">
        <v>6</v>
      </c>
      <c r="B16" s="13" t="n"/>
      <c r="C16" s="14" t="n"/>
      <c r="D16" s="14" t="n"/>
      <c r="E16" s="14" t="n"/>
      <c r="F16" s="14" t="n"/>
      <c r="G16" s="10">
        <f>IF(COUNT(D16,E16,F16)=3,ROUND((D16+E16+F16)/3,1),"")</f>
        <v/>
      </c>
      <c r="H16" s="14" t="n"/>
      <c r="I16" s="14" t="n"/>
      <c r="J16" s="14" t="n"/>
      <c r="K16" s="10">
        <f>IF(COUNT(H16,I16,J16)=3,ROUND((H16+I16+J16)/3,1),"")</f>
        <v/>
      </c>
      <c r="L16" s="14" t="n"/>
      <c r="M16" s="14" t="n"/>
      <c r="N16" s="14" t="n"/>
      <c r="O16" s="10">
        <f>IF(COUNT(L16,M16,N16)=3,ROUND((L16+M16+N16)/3,1),"")</f>
        <v/>
      </c>
      <c r="P16" s="14" t="n"/>
      <c r="Q16" s="14" t="n"/>
      <c r="R16" s="14" t="n"/>
      <c r="S16" s="10">
        <f>IF(COUNT(P16,Q16,R16)=3,ROUND((P16+Q16+R16)/3,1),"")</f>
        <v/>
      </c>
      <c r="T16" s="14" t="n"/>
      <c r="U16" s="14" t="n"/>
      <c r="V16" s="14" t="n"/>
      <c r="W16" s="10">
        <f>IF(COUNT(T16,U16,V16)=3,ROUND((T16+U16+V16)/3,1),"")</f>
        <v/>
      </c>
      <c r="X16" s="14" t="n"/>
      <c r="Y16" s="14" t="n"/>
      <c r="Z16" s="14" t="n"/>
      <c r="AA16" s="10">
        <f>IF(COUNT(X16,Y16,Z16)=3,ROUND((X16+Y16+Z16)/3,1),"")</f>
        <v/>
      </c>
      <c r="AB16" s="14" t="n"/>
      <c r="AC16" s="14" t="n"/>
      <c r="AD16" s="14" t="n"/>
      <c r="AE16" s="10">
        <f>IF(COUNT(AB16,AC16,AD16)=3,ROUND((AB16+AC16+AD16)/3,1),"")</f>
        <v/>
      </c>
      <c r="AF16" s="14" t="n"/>
      <c r="AG16" s="14" t="n"/>
      <c r="AH16" s="14" t="n"/>
      <c r="AI16" s="10">
        <f>IF(COUNT(AF16,AG16,AH16)=3,ROUND((AF16+AG16+AH16)/3,1),"")</f>
        <v/>
      </c>
      <c r="AJ16" s="15">
        <f>IFERROR(ROUND(AVERAGE(G16,K16,O16,S16,W16,AA16,AE16,AI16),1),"")</f>
        <v/>
      </c>
      <c r="AK16" s="14">
        <f>IF(AJ16="","",IF(AJ16&gt;=5,"Aprovado","Reprovado"))</f>
        <v/>
      </c>
    </row>
    <row r="17" ht="16" customHeight="1">
      <c r="A17" s="7" t="n">
        <v>7</v>
      </c>
      <c r="B17" s="8" t="n"/>
      <c r="C17" s="9" t="n"/>
      <c r="D17" s="9" t="n"/>
      <c r="E17" s="9" t="n"/>
      <c r="F17" s="9" t="n"/>
      <c r="G17" s="10">
        <f>IF(COUNT(D17,E17,F17)=3,ROUND((D17+E17+F17)/3,1),"")</f>
        <v/>
      </c>
      <c r="H17" s="9" t="n"/>
      <c r="I17" s="9" t="n"/>
      <c r="J17" s="9" t="n"/>
      <c r="K17" s="10">
        <f>IF(COUNT(H17,I17,J17)=3,ROUND((H17+I17+J17)/3,1),"")</f>
        <v/>
      </c>
      <c r="L17" s="9" t="n"/>
      <c r="M17" s="9" t="n"/>
      <c r="N17" s="9" t="n"/>
      <c r="O17" s="10">
        <f>IF(COUNT(L17,M17,N17)=3,ROUND((L17+M17+N17)/3,1),"")</f>
        <v/>
      </c>
      <c r="P17" s="9" t="n"/>
      <c r="Q17" s="9" t="n"/>
      <c r="R17" s="9" t="n"/>
      <c r="S17" s="10">
        <f>IF(COUNT(P17,Q17,R17)=3,ROUND((P17+Q17+R17)/3,1),"")</f>
        <v/>
      </c>
      <c r="T17" s="9" t="n"/>
      <c r="U17" s="9" t="n"/>
      <c r="V17" s="9" t="n"/>
      <c r="W17" s="10">
        <f>IF(COUNT(T17,U17,V17)=3,ROUND((T17+U17+V17)/3,1),"")</f>
        <v/>
      </c>
      <c r="X17" s="9" t="n"/>
      <c r="Y17" s="9" t="n"/>
      <c r="Z17" s="9" t="n"/>
      <c r="AA17" s="10">
        <f>IF(COUNT(X17,Y17,Z17)=3,ROUND((X17+Y17+Z17)/3,1),"")</f>
        <v/>
      </c>
      <c r="AB17" s="9" t="n"/>
      <c r="AC17" s="9" t="n"/>
      <c r="AD17" s="9" t="n"/>
      <c r="AE17" s="10">
        <f>IF(COUNT(AB17,AC17,AD17)=3,ROUND((AB17+AC17+AD17)/3,1),"")</f>
        <v/>
      </c>
      <c r="AF17" s="9" t="n"/>
      <c r="AG17" s="9" t="n"/>
      <c r="AH17" s="9" t="n"/>
      <c r="AI17" s="10">
        <f>IF(COUNT(AF17,AG17,AH17)=3,ROUND((AF17+AG17+AH17)/3,1),"")</f>
        <v/>
      </c>
      <c r="AJ17" s="11">
        <f>IFERROR(ROUND(AVERAGE(G17,K17,O17,S17,W17,AA17,AE17,AI17),1),"")</f>
        <v/>
      </c>
      <c r="AK17" s="9">
        <f>IF(AJ17="","",IF(AJ17&gt;=5,"Aprovado","Reprovado"))</f>
        <v/>
      </c>
    </row>
    <row r="18" ht="16" customHeight="1">
      <c r="A18" s="12" t="n">
        <v>8</v>
      </c>
      <c r="B18" s="13" t="n"/>
      <c r="C18" s="14" t="n"/>
      <c r="D18" s="14" t="n"/>
      <c r="E18" s="14" t="n"/>
      <c r="F18" s="14" t="n"/>
      <c r="G18" s="10">
        <f>IF(COUNT(D18,E18,F18)=3,ROUND((D18+E18+F18)/3,1),"")</f>
        <v/>
      </c>
      <c r="H18" s="14" t="n"/>
      <c r="I18" s="14" t="n"/>
      <c r="J18" s="14" t="n"/>
      <c r="K18" s="10">
        <f>IF(COUNT(H18,I18,J18)=3,ROUND((H18+I18+J18)/3,1),"")</f>
        <v/>
      </c>
      <c r="L18" s="14" t="n"/>
      <c r="M18" s="14" t="n"/>
      <c r="N18" s="14" t="n"/>
      <c r="O18" s="10">
        <f>IF(COUNT(L18,M18,N18)=3,ROUND((L18+M18+N18)/3,1),"")</f>
        <v/>
      </c>
      <c r="P18" s="14" t="n"/>
      <c r="Q18" s="14" t="n"/>
      <c r="R18" s="14" t="n"/>
      <c r="S18" s="10">
        <f>IF(COUNT(P18,Q18,R18)=3,ROUND((P18+Q18+R18)/3,1),"")</f>
        <v/>
      </c>
      <c r="T18" s="14" t="n"/>
      <c r="U18" s="14" t="n"/>
      <c r="V18" s="14" t="n"/>
      <c r="W18" s="10">
        <f>IF(COUNT(T18,U18,V18)=3,ROUND((T18+U18+V18)/3,1),"")</f>
        <v/>
      </c>
      <c r="X18" s="14" t="n"/>
      <c r="Y18" s="14" t="n"/>
      <c r="Z18" s="14" t="n"/>
      <c r="AA18" s="10">
        <f>IF(COUNT(X18,Y18,Z18)=3,ROUND((X18+Y18+Z18)/3,1),"")</f>
        <v/>
      </c>
      <c r="AB18" s="14" t="n"/>
      <c r="AC18" s="14" t="n"/>
      <c r="AD18" s="14" t="n"/>
      <c r="AE18" s="10">
        <f>IF(COUNT(AB18,AC18,AD18)=3,ROUND((AB18+AC18+AD18)/3,1),"")</f>
        <v/>
      </c>
      <c r="AF18" s="14" t="n"/>
      <c r="AG18" s="14" t="n"/>
      <c r="AH18" s="14" t="n"/>
      <c r="AI18" s="10">
        <f>IF(COUNT(AF18,AG18,AH18)=3,ROUND((AF18+AG18+AH18)/3,1),"")</f>
        <v/>
      </c>
      <c r="AJ18" s="15">
        <f>IFERROR(ROUND(AVERAGE(G18,K18,O18,S18,W18,AA18,AE18,AI18),1),"")</f>
        <v/>
      </c>
      <c r="AK18" s="14">
        <f>IF(AJ18="","",IF(AJ18&gt;=5,"Aprovado","Reprovado"))</f>
        <v/>
      </c>
    </row>
    <row r="19" ht="16" customHeight="1">
      <c r="A19" s="7" t="n">
        <v>9</v>
      </c>
      <c r="B19" s="8" t="n"/>
      <c r="C19" s="9" t="n"/>
      <c r="D19" s="9" t="n"/>
      <c r="E19" s="9" t="n"/>
      <c r="F19" s="9" t="n"/>
      <c r="G19" s="10">
        <f>IF(COUNT(D19,E19,F19)=3,ROUND((D19+E19+F19)/3,1),"")</f>
        <v/>
      </c>
      <c r="H19" s="9" t="n"/>
      <c r="I19" s="9" t="n"/>
      <c r="J19" s="9" t="n"/>
      <c r="K19" s="10">
        <f>IF(COUNT(H19,I19,J19)=3,ROUND((H19+I19+J19)/3,1),"")</f>
        <v/>
      </c>
      <c r="L19" s="9" t="n"/>
      <c r="M19" s="9" t="n"/>
      <c r="N19" s="9" t="n"/>
      <c r="O19" s="10">
        <f>IF(COUNT(L19,M19,N19)=3,ROUND((L19+M19+N19)/3,1),"")</f>
        <v/>
      </c>
      <c r="P19" s="9" t="n"/>
      <c r="Q19" s="9" t="n"/>
      <c r="R19" s="9" t="n"/>
      <c r="S19" s="10">
        <f>IF(COUNT(P19,Q19,R19)=3,ROUND((P19+Q19+R19)/3,1),"")</f>
        <v/>
      </c>
      <c r="T19" s="9" t="n"/>
      <c r="U19" s="9" t="n"/>
      <c r="V19" s="9" t="n"/>
      <c r="W19" s="10">
        <f>IF(COUNT(T19,U19,V19)=3,ROUND((T19+U19+V19)/3,1),"")</f>
        <v/>
      </c>
      <c r="X19" s="9" t="n"/>
      <c r="Y19" s="9" t="n"/>
      <c r="Z19" s="9" t="n"/>
      <c r="AA19" s="10">
        <f>IF(COUNT(X19,Y19,Z19)=3,ROUND((X19+Y19+Z19)/3,1),"")</f>
        <v/>
      </c>
      <c r="AB19" s="9" t="n"/>
      <c r="AC19" s="9" t="n"/>
      <c r="AD19" s="9" t="n"/>
      <c r="AE19" s="10">
        <f>IF(COUNT(AB19,AC19,AD19)=3,ROUND((AB19+AC19+AD19)/3,1),"")</f>
        <v/>
      </c>
      <c r="AF19" s="9" t="n"/>
      <c r="AG19" s="9" t="n"/>
      <c r="AH19" s="9" t="n"/>
      <c r="AI19" s="10">
        <f>IF(COUNT(AF19,AG19,AH19)=3,ROUND((AF19+AG19+AH19)/3,1),"")</f>
        <v/>
      </c>
      <c r="AJ19" s="11">
        <f>IFERROR(ROUND(AVERAGE(G19,K19,O19,S19,W19,AA19,AE19,AI19),1),"")</f>
        <v/>
      </c>
      <c r="AK19" s="9">
        <f>IF(AJ19="","",IF(AJ19&gt;=5,"Aprovado","Reprovado"))</f>
        <v/>
      </c>
    </row>
    <row r="20" ht="16" customHeight="1">
      <c r="A20" s="12" t="n">
        <v>10</v>
      </c>
      <c r="B20" s="13" t="n"/>
      <c r="C20" s="14" t="n"/>
      <c r="D20" s="14" t="n"/>
      <c r="E20" s="14" t="n"/>
      <c r="F20" s="14" t="n"/>
      <c r="G20" s="10">
        <f>IF(COUNT(D20,E20,F20)=3,ROUND((D20+E20+F20)/3,1),"")</f>
        <v/>
      </c>
      <c r="H20" s="14" t="n"/>
      <c r="I20" s="14" t="n"/>
      <c r="J20" s="14" t="n"/>
      <c r="K20" s="10">
        <f>IF(COUNT(H20,I20,J20)=3,ROUND((H20+I20+J20)/3,1),"")</f>
        <v/>
      </c>
      <c r="L20" s="14" t="n"/>
      <c r="M20" s="14" t="n"/>
      <c r="N20" s="14" t="n"/>
      <c r="O20" s="10">
        <f>IF(COUNT(L20,M20,N20)=3,ROUND((L20+M20+N20)/3,1),"")</f>
        <v/>
      </c>
      <c r="P20" s="14" t="n"/>
      <c r="Q20" s="14" t="n"/>
      <c r="R20" s="14" t="n"/>
      <c r="S20" s="10">
        <f>IF(COUNT(P20,Q20,R20)=3,ROUND((P20+Q20+R20)/3,1),"")</f>
        <v/>
      </c>
      <c r="T20" s="14" t="n"/>
      <c r="U20" s="14" t="n"/>
      <c r="V20" s="14" t="n"/>
      <c r="W20" s="10">
        <f>IF(COUNT(T20,U20,V20)=3,ROUND((T20+U20+V20)/3,1),"")</f>
        <v/>
      </c>
      <c r="X20" s="14" t="n"/>
      <c r="Y20" s="14" t="n"/>
      <c r="Z20" s="14" t="n"/>
      <c r="AA20" s="10">
        <f>IF(COUNT(X20,Y20,Z20)=3,ROUND((X20+Y20+Z20)/3,1),"")</f>
        <v/>
      </c>
      <c r="AB20" s="14" t="n"/>
      <c r="AC20" s="14" t="n"/>
      <c r="AD20" s="14" t="n"/>
      <c r="AE20" s="10">
        <f>IF(COUNT(AB20,AC20,AD20)=3,ROUND((AB20+AC20+AD20)/3,1),"")</f>
        <v/>
      </c>
      <c r="AF20" s="14" t="n"/>
      <c r="AG20" s="14" t="n"/>
      <c r="AH20" s="14" t="n"/>
      <c r="AI20" s="10">
        <f>IF(COUNT(AF20,AG20,AH20)=3,ROUND((AF20+AG20+AH20)/3,1),"")</f>
        <v/>
      </c>
      <c r="AJ20" s="15">
        <f>IFERROR(ROUND(AVERAGE(G20,K20,O20,S20,W20,AA20,AE20,AI20),1),"")</f>
        <v/>
      </c>
      <c r="AK20" s="14">
        <f>IF(AJ20="","",IF(AJ20&gt;=5,"Aprovado","Reprovado"))</f>
        <v/>
      </c>
    </row>
    <row r="21" ht="16" customHeight="1">
      <c r="A21" s="7" t="n">
        <v>11</v>
      </c>
      <c r="B21" s="8" t="n"/>
      <c r="C21" s="9" t="n"/>
      <c r="D21" s="9" t="n"/>
      <c r="E21" s="9" t="n"/>
      <c r="F21" s="9" t="n"/>
      <c r="G21" s="10">
        <f>IF(COUNT(D21,E21,F21)=3,ROUND((D21+E21+F21)/3,1),"")</f>
        <v/>
      </c>
      <c r="H21" s="9" t="n"/>
      <c r="I21" s="9" t="n"/>
      <c r="J21" s="9" t="n"/>
      <c r="K21" s="10">
        <f>IF(COUNT(H21,I21,J21)=3,ROUND((H21+I21+J21)/3,1),"")</f>
        <v/>
      </c>
      <c r="L21" s="9" t="n"/>
      <c r="M21" s="9" t="n"/>
      <c r="N21" s="9" t="n"/>
      <c r="O21" s="10">
        <f>IF(COUNT(L21,M21,N21)=3,ROUND((L21+M21+N21)/3,1),"")</f>
        <v/>
      </c>
      <c r="P21" s="9" t="n"/>
      <c r="Q21" s="9" t="n"/>
      <c r="R21" s="9" t="n"/>
      <c r="S21" s="10">
        <f>IF(COUNT(P21,Q21,R21)=3,ROUND((P21+Q21+R21)/3,1),"")</f>
        <v/>
      </c>
      <c r="T21" s="9" t="n"/>
      <c r="U21" s="9" t="n"/>
      <c r="V21" s="9" t="n"/>
      <c r="W21" s="10">
        <f>IF(COUNT(T21,U21,V21)=3,ROUND((T21+U21+V21)/3,1),"")</f>
        <v/>
      </c>
      <c r="X21" s="9" t="n"/>
      <c r="Y21" s="9" t="n"/>
      <c r="Z21" s="9" t="n"/>
      <c r="AA21" s="10">
        <f>IF(COUNT(X21,Y21,Z21)=3,ROUND((X21+Y21+Z21)/3,1),"")</f>
        <v/>
      </c>
      <c r="AB21" s="9" t="n"/>
      <c r="AC21" s="9" t="n"/>
      <c r="AD21" s="9" t="n"/>
      <c r="AE21" s="10">
        <f>IF(COUNT(AB21,AC21,AD21)=3,ROUND((AB21+AC21+AD21)/3,1),"")</f>
        <v/>
      </c>
      <c r="AF21" s="9" t="n"/>
      <c r="AG21" s="9" t="n"/>
      <c r="AH21" s="9" t="n"/>
      <c r="AI21" s="10">
        <f>IF(COUNT(AF21,AG21,AH21)=3,ROUND((AF21+AG21+AH21)/3,1),"")</f>
        <v/>
      </c>
      <c r="AJ21" s="11">
        <f>IFERROR(ROUND(AVERAGE(G21,K21,O21,S21,W21,AA21,AE21,AI21),1),"")</f>
        <v/>
      </c>
      <c r="AK21" s="9">
        <f>IF(AJ21="","",IF(AJ21&gt;=5,"Aprovado","Reprovado"))</f>
        <v/>
      </c>
    </row>
    <row r="22" ht="16" customHeight="1">
      <c r="A22" s="12" t="n">
        <v>12</v>
      </c>
      <c r="B22" s="13" t="n"/>
      <c r="C22" s="14" t="n"/>
      <c r="D22" s="14" t="n"/>
      <c r="E22" s="14" t="n"/>
      <c r="F22" s="14" t="n"/>
      <c r="G22" s="10">
        <f>IF(COUNT(D22,E22,F22)=3,ROUND((D22+E22+F22)/3,1),"")</f>
        <v/>
      </c>
      <c r="H22" s="14" t="n"/>
      <c r="I22" s="14" t="n"/>
      <c r="J22" s="14" t="n"/>
      <c r="K22" s="10">
        <f>IF(COUNT(H22,I22,J22)=3,ROUND((H22+I22+J22)/3,1),"")</f>
        <v/>
      </c>
      <c r="L22" s="14" t="n"/>
      <c r="M22" s="14" t="n"/>
      <c r="N22" s="14" t="n"/>
      <c r="O22" s="10">
        <f>IF(COUNT(L22,M22,N22)=3,ROUND((L22+M22+N22)/3,1),"")</f>
        <v/>
      </c>
      <c r="P22" s="14" t="n"/>
      <c r="Q22" s="14" t="n"/>
      <c r="R22" s="14" t="n"/>
      <c r="S22" s="10">
        <f>IF(COUNT(P22,Q22,R22)=3,ROUND((P22+Q22+R22)/3,1),"")</f>
        <v/>
      </c>
      <c r="T22" s="14" t="n"/>
      <c r="U22" s="14" t="n"/>
      <c r="V22" s="14" t="n"/>
      <c r="W22" s="10">
        <f>IF(COUNT(T22,U22,V22)=3,ROUND((T22+U22+V22)/3,1),"")</f>
        <v/>
      </c>
      <c r="X22" s="14" t="n"/>
      <c r="Y22" s="14" t="n"/>
      <c r="Z22" s="14" t="n"/>
      <c r="AA22" s="10">
        <f>IF(COUNT(X22,Y22,Z22)=3,ROUND((X22+Y22+Z22)/3,1),"")</f>
        <v/>
      </c>
      <c r="AB22" s="14" t="n"/>
      <c r="AC22" s="14" t="n"/>
      <c r="AD22" s="14" t="n"/>
      <c r="AE22" s="10">
        <f>IF(COUNT(AB22,AC22,AD22)=3,ROUND((AB22+AC22+AD22)/3,1),"")</f>
        <v/>
      </c>
      <c r="AF22" s="14" t="n"/>
      <c r="AG22" s="14" t="n"/>
      <c r="AH22" s="14" t="n"/>
      <c r="AI22" s="10">
        <f>IF(COUNT(AF22,AG22,AH22)=3,ROUND((AF22+AG22+AH22)/3,1),"")</f>
        <v/>
      </c>
      <c r="AJ22" s="15">
        <f>IFERROR(ROUND(AVERAGE(G22,K22,O22,S22,W22,AA22,AE22,AI22),1),"")</f>
        <v/>
      </c>
      <c r="AK22" s="14">
        <f>IF(AJ22="","",IF(AJ22&gt;=5,"Aprovado","Reprovado"))</f>
        <v/>
      </c>
    </row>
    <row r="23" ht="16" customHeight="1">
      <c r="A23" s="7" t="n">
        <v>13</v>
      </c>
      <c r="B23" s="8" t="n"/>
      <c r="C23" s="9" t="n"/>
      <c r="D23" s="9" t="n"/>
      <c r="E23" s="9" t="n"/>
      <c r="F23" s="9" t="n"/>
      <c r="G23" s="10">
        <f>IF(COUNT(D23,E23,F23)=3,ROUND((D23+E23+F23)/3,1),"")</f>
        <v/>
      </c>
      <c r="H23" s="9" t="n"/>
      <c r="I23" s="9" t="n"/>
      <c r="J23" s="9" t="n"/>
      <c r="K23" s="10">
        <f>IF(COUNT(H23,I23,J23)=3,ROUND((H23+I23+J23)/3,1),"")</f>
        <v/>
      </c>
      <c r="L23" s="9" t="n"/>
      <c r="M23" s="9" t="n"/>
      <c r="N23" s="9" t="n"/>
      <c r="O23" s="10">
        <f>IF(COUNT(L23,M23,N23)=3,ROUND((L23+M23+N23)/3,1),"")</f>
        <v/>
      </c>
      <c r="P23" s="9" t="n"/>
      <c r="Q23" s="9" t="n"/>
      <c r="R23" s="9" t="n"/>
      <c r="S23" s="10">
        <f>IF(COUNT(P23,Q23,R23)=3,ROUND((P23+Q23+R23)/3,1),"")</f>
        <v/>
      </c>
      <c r="T23" s="9" t="n"/>
      <c r="U23" s="9" t="n"/>
      <c r="V23" s="9" t="n"/>
      <c r="W23" s="10">
        <f>IF(COUNT(T23,U23,V23)=3,ROUND((T23+U23+V23)/3,1),"")</f>
        <v/>
      </c>
      <c r="X23" s="9" t="n"/>
      <c r="Y23" s="9" t="n"/>
      <c r="Z23" s="9" t="n"/>
      <c r="AA23" s="10">
        <f>IF(COUNT(X23,Y23,Z23)=3,ROUND((X23+Y23+Z23)/3,1),"")</f>
        <v/>
      </c>
      <c r="AB23" s="9" t="n"/>
      <c r="AC23" s="9" t="n"/>
      <c r="AD23" s="9" t="n"/>
      <c r="AE23" s="10">
        <f>IF(COUNT(AB23,AC23,AD23)=3,ROUND((AB23+AC23+AD23)/3,1),"")</f>
        <v/>
      </c>
      <c r="AF23" s="9" t="n"/>
      <c r="AG23" s="9" t="n"/>
      <c r="AH23" s="9" t="n"/>
      <c r="AI23" s="10">
        <f>IF(COUNT(AF23,AG23,AH23)=3,ROUND((AF23+AG23+AH23)/3,1),"")</f>
        <v/>
      </c>
      <c r="AJ23" s="11">
        <f>IFERROR(ROUND(AVERAGE(G23,K23,O23,S23,W23,AA23,AE23,AI23),1),"")</f>
        <v/>
      </c>
      <c r="AK23" s="9">
        <f>IF(AJ23="","",IF(AJ23&gt;=5,"Aprovado","Reprovado"))</f>
        <v/>
      </c>
    </row>
    <row r="24" ht="16" customHeight="1">
      <c r="A24" s="12" t="n">
        <v>14</v>
      </c>
      <c r="B24" s="13" t="n"/>
      <c r="C24" s="14" t="n"/>
      <c r="D24" s="14" t="n"/>
      <c r="E24" s="14" t="n"/>
      <c r="F24" s="14" t="n"/>
      <c r="G24" s="10">
        <f>IF(COUNT(D24,E24,F24)=3,ROUND((D24+E24+F24)/3,1),"")</f>
        <v/>
      </c>
      <c r="H24" s="14" t="n"/>
      <c r="I24" s="14" t="n"/>
      <c r="J24" s="14" t="n"/>
      <c r="K24" s="10">
        <f>IF(COUNT(H24,I24,J24)=3,ROUND((H24+I24+J24)/3,1),"")</f>
        <v/>
      </c>
      <c r="L24" s="14" t="n"/>
      <c r="M24" s="14" t="n"/>
      <c r="N24" s="14" t="n"/>
      <c r="O24" s="10">
        <f>IF(COUNT(L24,M24,N24)=3,ROUND((L24+M24+N24)/3,1),"")</f>
        <v/>
      </c>
      <c r="P24" s="14" t="n"/>
      <c r="Q24" s="14" t="n"/>
      <c r="R24" s="14" t="n"/>
      <c r="S24" s="10">
        <f>IF(COUNT(P24,Q24,R24)=3,ROUND((P24+Q24+R24)/3,1),"")</f>
        <v/>
      </c>
      <c r="T24" s="14" t="n"/>
      <c r="U24" s="14" t="n"/>
      <c r="V24" s="14" t="n"/>
      <c r="W24" s="10">
        <f>IF(COUNT(T24,U24,V24)=3,ROUND((T24+U24+V24)/3,1),"")</f>
        <v/>
      </c>
      <c r="X24" s="14" t="n"/>
      <c r="Y24" s="14" t="n"/>
      <c r="Z24" s="14" t="n"/>
      <c r="AA24" s="10">
        <f>IF(COUNT(X24,Y24,Z24)=3,ROUND((X24+Y24+Z24)/3,1),"")</f>
        <v/>
      </c>
      <c r="AB24" s="14" t="n"/>
      <c r="AC24" s="14" t="n"/>
      <c r="AD24" s="14" t="n"/>
      <c r="AE24" s="10">
        <f>IF(COUNT(AB24,AC24,AD24)=3,ROUND((AB24+AC24+AD24)/3,1),"")</f>
        <v/>
      </c>
      <c r="AF24" s="14" t="n"/>
      <c r="AG24" s="14" t="n"/>
      <c r="AH24" s="14" t="n"/>
      <c r="AI24" s="10">
        <f>IF(COUNT(AF24,AG24,AH24)=3,ROUND((AF24+AG24+AH24)/3,1),"")</f>
        <v/>
      </c>
      <c r="AJ24" s="15">
        <f>IFERROR(ROUND(AVERAGE(G24,K24,O24,S24,W24,AA24,AE24,AI24),1),"")</f>
        <v/>
      </c>
      <c r="AK24" s="14">
        <f>IF(AJ24="","",IF(AJ24&gt;=5,"Aprovado","Reprovado"))</f>
        <v/>
      </c>
    </row>
    <row r="25" ht="16" customHeight="1">
      <c r="A25" s="7" t="n">
        <v>15</v>
      </c>
      <c r="B25" s="8" t="n"/>
      <c r="C25" s="9" t="n"/>
      <c r="D25" s="9" t="n"/>
      <c r="E25" s="9" t="n"/>
      <c r="F25" s="9" t="n"/>
      <c r="G25" s="10">
        <f>IF(COUNT(D25,E25,F25)=3,ROUND((D25+E25+F25)/3,1),"")</f>
        <v/>
      </c>
      <c r="H25" s="9" t="n"/>
      <c r="I25" s="9" t="n"/>
      <c r="J25" s="9" t="n"/>
      <c r="K25" s="10">
        <f>IF(COUNT(H25,I25,J25)=3,ROUND((H25+I25+J25)/3,1),"")</f>
        <v/>
      </c>
      <c r="L25" s="9" t="n"/>
      <c r="M25" s="9" t="n"/>
      <c r="N25" s="9" t="n"/>
      <c r="O25" s="10">
        <f>IF(COUNT(L25,M25,N25)=3,ROUND((L25+M25+N25)/3,1),"")</f>
        <v/>
      </c>
      <c r="P25" s="9" t="n"/>
      <c r="Q25" s="9" t="n"/>
      <c r="R25" s="9" t="n"/>
      <c r="S25" s="10">
        <f>IF(COUNT(P25,Q25,R25)=3,ROUND((P25+Q25+R25)/3,1),"")</f>
        <v/>
      </c>
      <c r="T25" s="9" t="n"/>
      <c r="U25" s="9" t="n"/>
      <c r="V25" s="9" t="n"/>
      <c r="W25" s="10">
        <f>IF(COUNT(T25,U25,V25)=3,ROUND((T25+U25+V25)/3,1),"")</f>
        <v/>
      </c>
      <c r="X25" s="9" t="n"/>
      <c r="Y25" s="9" t="n"/>
      <c r="Z25" s="9" t="n"/>
      <c r="AA25" s="10">
        <f>IF(COUNT(X25,Y25,Z25)=3,ROUND((X25+Y25+Z25)/3,1),"")</f>
        <v/>
      </c>
      <c r="AB25" s="9" t="n"/>
      <c r="AC25" s="9" t="n"/>
      <c r="AD25" s="9" t="n"/>
      <c r="AE25" s="10">
        <f>IF(COUNT(AB25,AC25,AD25)=3,ROUND((AB25+AC25+AD25)/3,1),"")</f>
        <v/>
      </c>
      <c r="AF25" s="9" t="n"/>
      <c r="AG25" s="9" t="n"/>
      <c r="AH25" s="9" t="n"/>
      <c r="AI25" s="10">
        <f>IF(COUNT(AF25,AG25,AH25)=3,ROUND((AF25+AG25+AH25)/3,1),"")</f>
        <v/>
      </c>
      <c r="AJ25" s="11">
        <f>IFERROR(ROUND(AVERAGE(G25,K25,O25,S25,W25,AA25,AE25,AI25),1),"")</f>
        <v/>
      </c>
      <c r="AK25" s="9">
        <f>IF(AJ25="","",IF(AJ25&gt;=5,"Aprovado","Reprovado"))</f>
        <v/>
      </c>
    </row>
    <row r="26" ht="16" customHeight="1">
      <c r="A26" s="12" t="n">
        <v>16</v>
      </c>
      <c r="B26" s="13" t="n"/>
      <c r="C26" s="14" t="n"/>
      <c r="D26" s="14" t="n"/>
      <c r="E26" s="14" t="n"/>
      <c r="F26" s="14" t="n"/>
      <c r="G26" s="10">
        <f>IF(COUNT(D26,E26,F26)=3,ROUND((D26+E26+F26)/3,1),"")</f>
        <v/>
      </c>
      <c r="H26" s="14" t="n"/>
      <c r="I26" s="14" t="n"/>
      <c r="J26" s="14" t="n"/>
      <c r="K26" s="10">
        <f>IF(COUNT(H26,I26,J26)=3,ROUND((H26+I26+J26)/3,1),"")</f>
        <v/>
      </c>
      <c r="L26" s="14" t="n"/>
      <c r="M26" s="14" t="n"/>
      <c r="N26" s="14" t="n"/>
      <c r="O26" s="10">
        <f>IF(COUNT(L26,M26,N26)=3,ROUND((L26+M26+N26)/3,1),"")</f>
        <v/>
      </c>
      <c r="P26" s="14" t="n"/>
      <c r="Q26" s="14" t="n"/>
      <c r="R26" s="14" t="n"/>
      <c r="S26" s="10">
        <f>IF(COUNT(P26,Q26,R26)=3,ROUND((P26+Q26+R26)/3,1),"")</f>
        <v/>
      </c>
      <c r="T26" s="14" t="n"/>
      <c r="U26" s="14" t="n"/>
      <c r="V26" s="14" t="n"/>
      <c r="W26" s="10">
        <f>IF(COUNT(T26,U26,V26)=3,ROUND((T26+U26+V26)/3,1),"")</f>
        <v/>
      </c>
      <c r="X26" s="14" t="n"/>
      <c r="Y26" s="14" t="n"/>
      <c r="Z26" s="14" t="n"/>
      <c r="AA26" s="10">
        <f>IF(COUNT(X26,Y26,Z26)=3,ROUND((X26+Y26+Z26)/3,1),"")</f>
        <v/>
      </c>
      <c r="AB26" s="14" t="n"/>
      <c r="AC26" s="14" t="n"/>
      <c r="AD26" s="14" t="n"/>
      <c r="AE26" s="10">
        <f>IF(COUNT(AB26,AC26,AD26)=3,ROUND((AB26+AC26+AD26)/3,1),"")</f>
        <v/>
      </c>
      <c r="AF26" s="14" t="n"/>
      <c r="AG26" s="14" t="n"/>
      <c r="AH26" s="14" t="n"/>
      <c r="AI26" s="10">
        <f>IF(COUNT(AF26,AG26,AH26)=3,ROUND((AF26+AG26+AH26)/3,1),"")</f>
        <v/>
      </c>
      <c r="AJ26" s="15">
        <f>IFERROR(ROUND(AVERAGE(G26,K26,O26,S26,W26,AA26,AE26,AI26),1),"")</f>
        <v/>
      </c>
      <c r="AK26" s="14">
        <f>IF(AJ26="","",IF(AJ26&gt;=5,"Aprovado","Reprovado"))</f>
        <v/>
      </c>
    </row>
    <row r="27" ht="16" customHeight="1">
      <c r="A27" s="7" t="n">
        <v>17</v>
      </c>
      <c r="B27" s="8" t="n"/>
      <c r="C27" s="9" t="n"/>
      <c r="D27" s="9" t="n"/>
      <c r="E27" s="9" t="n"/>
      <c r="F27" s="9" t="n"/>
      <c r="G27" s="10">
        <f>IF(COUNT(D27,E27,F27)=3,ROUND((D27+E27+F27)/3,1),"")</f>
        <v/>
      </c>
      <c r="H27" s="9" t="n"/>
      <c r="I27" s="9" t="n"/>
      <c r="J27" s="9" t="n"/>
      <c r="K27" s="10">
        <f>IF(COUNT(H27,I27,J27)=3,ROUND((H27+I27+J27)/3,1),"")</f>
        <v/>
      </c>
      <c r="L27" s="9" t="n"/>
      <c r="M27" s="9" t="n"/>
      <c r="N27" s="9" t="n"/>
      <c r="O27" s="10">
        <f>IF(COUNT(L27,M27,N27)=3,ROUND((L27+M27+N27)/3,1),"")</f>
        <v/>
      </c>
      <c r="P27" s="9" t="n"/>
      <c r="Q27" s="9" t="n"/>
      <c r="R27" s="9" t="n"/>
      <c r="S27" s="10">
        <f>IF(COUNT(P27,Q27,R27)=3,ROUND((P27+Q27+R27)/3,1),"")</f>
        <v/>
      </c>
      <c r="T27" s="9" t="n"/>
      <c r="U27" s="9" t="n"/>
      <c r="V27" s="9" t="n"/>
      <c r="W27" s="10">
        <f>IF(COUNT(T27,U27,V27)=3,ROUND((T27+U27+V27)/3,1),"")</f>
        <v/>
      </c>
      <c r="X27" s="9" t="n"/>
      <c r="Y27" s="9" t="n"/>
      <c r="Z27" s="9" t="n"/>
      <c r="AA27" s="10">
        <f>IF(COUNT(X27,Y27,Z27)=3,ROUND((X27+Y27+Z27)/3,1),"")</f>
        <v/>
      </c>
      <c r="AB27" s="9" t="n"/>
      <c r="AC27" s="9" t="n"/>
      <c r="AD27" s="9" t="n"/>
      <c r="AE27" s="10">
        <f>IF(COUNT(AB27,AC27,AD27)=3,ROUND((AB27+AC27+AD27)/3,1),"")</f>
        <v/>
      </c>
      <c r="AF27" s="9" t="n"/>
      <c r="AG27" s="9" t="n"/>
      <c r="AH27" s="9" t="n"/>
      <c r="AI27" s="10">
        <f>IF(COUNT(AF27,AG27,AH27)=3,ROUND((AF27+AG27+AH27)/3,1),"")</f>
        <v/>
      </c>
      <c r="AJ27" s="11">
        <f>IFERROR(ROUND(AVERAGE(G27,K27,O27,S27,W27,AA27,AE27,AI27),1),"")</f>
        <v/>
      </c>
      <c r="AK27" s="9">
        <f>IF(AJ27="","",IF(AJ27&gt;=5,"Aprovado","Reprovado"))</f>
        <v/>
      </c>
    </row>
    <row r="28" ht="16" customHeight="1">
      <c r="A28" s="12" t="n">
        <v>18</v>
      </c>
      <c r="B28" s="13" t="n"/>
      <c r="C28" s="14" t="n"/>
      <c r="D28" s="14" t="n"/>
      <c r="E28" s="14" t="n"/>
      <c r="F28" s="14" t="n"/>
      <c r="G28" s="10">
        <f>IF(COUNT(D28,E28,F28)=3,ROUND((D28+E28+F28)/3,1),"")</f>
        <v/>
      </c>
      <c r="H28" s="14" t="n"/>
      <c r="I28" s="14" t="n"/>
      <c r="J28" s="14" t="n"/>
      <c r="K28" s="10">
        <f>IF(COUNT(H28,I28,J28)=3,ROUND((H28+I28+J28)/3,1),"")</f>
        <v/>
      </c>
      <c r="L28" s="14" t="n"/>
      <c r="M28" s="14" t="n"/>
      <c r="N28" s="14" t="n"/>
      <c r="O28" s="10">
        <f>IF(COUNT(L28,M28,N28)=3,ROUND((L28+M28+N28)/3,1),"")</f>
        <v/>
      </c>
      <c r="P28" s="14" t="n"/>
      <c r="Q28" s="14" t="n"/>
      <c r="R28" s="14" t="n"/>
      <c r="S28" s="10">
        <f>IF(COUNT(P28,Q28,R28)=3,ROUND((P28+Q28+R28)/3,1),"")</f>
        <v/>
      </c>
      <c r="T28" s="14" t="n"/>
      <c r="U28" s="14" t="n"/>
      <c r="V28" s="14" t="n"/>
      <c r="W28" s="10">
        <f>IF(COUNT(T28,U28,V28)=3,ROUND((T28+U28+V28)/3,1),"")</f>
        <v/>
      </c>
      <c r="X28" s="14" t="n"/>
      <c r="Y28" s="14" t="n"/>
      <c r="Z28" s="14" t="n"/>
      <c r="AA28" s="10">
        <f>IF(COUNT(X28,Y28,Z28)=3,ROUND((X28+Y28+Z28)/3,1),"")</f>
        <v/>
      </c>
      <c r="AB28" s="14" t="n"/>
      <c r="AC28" s="14" t="n"/>
      <c r="AD28" s="14" t="n"/>
      <c r="AE28" s="10">
        <f>IF(COUNT(AB28,AC28,AD28)=3,ROUND((AB28+AC28+AD28)/3,1),"")</f>
        <v/>
      </c>
      <c r="AF28" s="14" t="n"/>
      <c r="AG28" s="14" t="n"/>
      <c r="AH28" s="14" t="n"/>
      <c r="AI28" s="10">
        <f>IF(COUNT(AF28,AG28,AH28)=3,ROUND((AF28+AG28+AH28)/3,1),"")</f>
        <v/>
      </c>
      <c r="AJ28" s="15">
        <f>IFERROR(ROUND(AVERAGE(G28,K28,O28,S28,W28,AA28,AE28,AI28),1),"")</f>
        <v/>
      </c>
      <c r="AK28" s="14">
        <f>IF(AJ28="","",IF(AJ28&gt;=5,"Aprovado","Reprovado"))</f>
        <v/>
      </c>
    </row>
    <row r="29" ht="16" customHeight="1">
      <c r="A29" s="7" t="n">
        <v>19</v>
      </c>
      <c r="B29" s="8" t="n"/>
      <c r="C29" s="9" t="n"/>
      <c r="D29" s="9" t="n"/>
      <c r="E29" s="9" t="n"/>
      <c r="F29" s="9" t="n"/>
      <c r="G29" s="10">
        <f>IF(COUNT(D29,E29,F29)=3,ROUND((D29+E29+F29)/3,1),"")</f>
        <v/>
      </c>
      <c r="H29" s="9" t="n"/>
      <c r="I29" s="9" t="n"/>
      <c r="J29" s="9" t="n"/>
      <c r="K29" s="10">
        <f>IF(COUNT(H29,I29,J29)=3,ROUND((H29+I29+J29)/3,1),"")</f>
        <v/>
      </c>
      <c r="L29" s="9" t="n"/>
      <c r="M29" s="9" t="n"/>
      <c r="N29" s="9" t="n"/>
      <c r="O29" s="10">
        <f>IF(COUNT(L29,M29,N29)=3,ROUND((L29+M29+N29)/3,1),"")</f>
        <v/>
      </c>
      <c r="P29" s="9" t="n"/>
      <c r="Q29" s="9" t="n"/>
      <c r="R29" s="9" t="n"/>
      <c r="S29" s="10">
        <f>IF(COUNT(P29,Q29,R29)=3,ROUND((P29+Q29+R29)/3,1),"")</f>
        <v/>
      </c>
      <c r="T29" s="9" t="n"/>
      <c r="U29" s="9" t="n"/>
      <c r="V29" s="9" t="n"/>
      <c r="W29" s="10">
        <f>IF(COUNT(T29,U29,V29)=3,ROUND((T29+U29+V29)/3,1),"")</f>
        <v/>
      </c>
      <c r="X29" s="9" t="n"/>
      <c r="Y29" s="9" t="n"/>
      <c r="Z29" s="9" t="n"/>
      <c r="AA29" s="10">
        <f>IF(COUNT(X29,Y29,Z29)=3,ROUND((X29+Y29+Z29)/3,1),"")</f>
        <v/>
      </c>
      <c r="AB29" s="9" t="n"/>
      <c r="AC29" s="9" t="n"/>
      <c r="AD29" s="9" t="n"/>
      <c r="AE29" s="10">
        <f>IF(COUNT(AB29,AC29,AD29)=3,ROUND((AB29+AC29+AD29)/3,1),"")</f>
        <v/>
      </c>
      <c r="AF29" s="9" t="n"/>
      <c r="AG29" s="9" t="n"/>
      <c r="AH29" s="9" t="n"/>
      <c r="AI29" s="10">
        <f>IF(COUNT(AF29,AG29,AH29)=3,ROUND((AF29+AG29+AH29)/3,1),"")</f>
        <v/>
      </c>
      <c r="AJ29" s="11">
        <f>IFERROR(ROUND(AVERAGE(G29,K29,O29,S29,W29,AA29,AE29,AI29),1),"")</f>
        <v/>
      </c>
      <c r="AK29" s="9">
        <f>IF(AJ29="","",IF(AJ29&gt;=5,"Aprovado","Reprovado"))</f>
        <v/>
      </c>
    </row>
    <row r="30" ht="16" customHeight="1">
      <c r="A30" s="12" t="n">
        <v>20</v>
      </c>
      <c r="B30" s="13" t="n"/>
      <c r="C30" s="14" t="n"/>
      <c r="D30" s="14" t="n"/>
      <c r="E30" s="14" t="n"/>
      <c r="F30" s="14" t="n"/>
      <c r="G30" s="10">
        <f>IF(COUNT(D30,E30,F30)=3,ROUND((D30+E30+F30)/3,1),"")</f>
        <v/>
      </c>
      <c r="H30" s="14" t="n"/>
      <c r="I30" s="14" t="n"/>
      <c r="J30" s="14" t="n"/>
      <c r="K30" s="10">
        <f>IF(COUNT(H30,I30,J30)=3,ROUND((H30+I30+J30)/3,1),"")</f>
        <v/>
      </c>
      <c r="L30" s="14" t="n"/>
      <c r="M30" s="14" t="n"/>
      <c r="N30" s="14" t="n"/>
      <c r="O30" s="10">
        <f>IF(COUNT(L30,M30,N30)=3,ROUND((L30+M30+N30)/3,1),"")</f>
        <v/>
      </c>
      <c r="P30" s="14" t="n"/>
      <c r="Q30" s="14" t="n"/>
      <c r="R30" s="14" t="n"/>
      <c r="S30" s="10">
        <f>IF(COUNT(P30,Q30,R30)=3,ROUND((P30+Q30+R30)/3,1),"")</f>
        <v/>
      </c>
      <c r="T30" s="14" t="n"/>
      <c r="U30" s="14" t="n"/>
      <c r="V30" s="14" t="n"/>
      <c r="W30" s="10">
        <f>IF(COUNT(T30,U30,V30)=3,ROUND((T30+U30+V30)/3,1),"")</f>
        <v/>
      </c>
      <c r="X30" s="14" t="n"/>
      <c r="Y30" s="14" t="n"/>
      <c r="Z30" s="14" t="n"/>
      <c r="AA30" s="10">
        <f>IF(COUNT(X30,Y30,Z30)=3,ROUND((X30+Y30+Z30)/3,1),"")</f>
        <v/>
      </c>
      <c r="AB30" s="14" t="n"/>
      <c r="AC30" s="14" t="n"/>
      <c r="AD30" s="14" t="n"/>
      <c r="AE30" s="10">
        <f>IF(COUNT(AB30,AC30,AD30)=3,ROUND((AB30+AC30+AD30)/3,1),"")</f>
        <v/>
      </c>
      <c r="AF30" s="14" t="n"/>
      <c r="AG30" s="14" t="n"/>
      <c r="AH30" s="14" t="n"/>
      <c r="AI30" s="10">
        <f>IF(COUNT(AF30,AG30,AH30)=3,ROUND((AF30+AG30+AH30)/3,1),"")</f>
        <v/>
      </c>
      <c r="AJ30" s="15">
        <f>IFERROR(ROUND(AVERAGE(G30,K30,O30,S30,W30,AA30,AE30,AI30),1),"")</f>
        <v/>
      </c>
      <c r="AK30" s="14">
        <f>IF(AJ30="","",IF(AJ30&gt;=5,"Aprovado","Reprovado"))</f>
        <v/>
      </c>
    </row>
    <row r="31" ht="16" customHeight="1">
      <c r="A31" s="7" t="n">
        <v>21</v>
      </c>
      <c r="B31" s="8" t="n"/>
      <c r="C31" s="9" t="n"/>
      <c r="D31" s="9" t="n"/>
      <c r="E31" s="9" t="n"/>
      <c r="F31" s="9" t="n"/>
      <c r="G31" s="10">
        <f>IF(COUNT(D31,E31,F31)=3,ROUND((D31+E31+F31)/3,1),"")</f>
        <v/>
      </c>
      <c r="H31" s="9" t="n"/>
      <c r="I31" s="9" t="n"/>
      <c r="J31" s="9" t="n"/>
      <c r="K31" s="10">
        <f>IF(COUNT(H31,I31,J31)=3,ROUND((H31+I31+J31)/3,1),"")</f>
        <v/>
      </c>
      <c r="L31" s="9" t="n"/>
      <c r="M31" s="9" t="n"/>
      <c r="N31" s="9" t="n"/>
      <c r="O31" s="10">
        <f>IF(COUNT(L31,M31,N31)=3,ROUND((L31+M31+N31)/3,1),"")</f>
        <v/>
      </c>
      <c r="P31" s="9" t="n"/>
      <c r="Q31" s="9" t="n"/>
      <c r="R31" s="9" t="n"/>
      <c r="S31" s="10">
        <f>IF(COUNT(P31,Q31,R31)=3,ROUND((P31+Q31+R31)/3,1),"")</f>
        <v/>
      </c>
      <c r="T31" s="9" t="n"/>
      <c r="U31" s="9" t="n"/>
      <c r="V31" s="9" t="n"/>
      <c r="W31" s="10">
        <f>IF(COUNT(T31,U31,V31)=3,ROUND((T31+U31+V31)/3,1),"")</f>
        <v/>
      </c>
      <c r="X31" s="9" t="n"/>
      <c r="Y31" s="9" t="n"/>
      <c r="Z31" s="9" t="n"/>
      <c r="AA31" s="10">
        <f>IF(COUNT(X31,Y31,Z31)=3,ROUND((X31+Y31+Z31)/3,1),"")</f>
        <v/>
      </c>
      <c r="AB31" s="9" t="n"/>
      <c r="AC31" s="9" t="n"/>
      <c r="AD31" s="9" t="n"/>
      <c r="AE31" s="10">
        <f>IF(COUNT(AB31,AC31,AD31)=3,ROUND((AB31+AC31+AD31)/3,1),"")</f>
        <v/>
      </c>
      <c r="AF31" s="9" t="n"/>
      <c r="AG31" s="9" t="n"/>
      <c r="AH31" s="9" t="n"/>
      <c r="AI31" s="10">
        <f>IF(COUNT(AF31,AG31,AH31)=3,ROUND((AF31+AG31+AH31)/3,1),"")</f>
        <v/>
      </c>
      <c r="AJ31" s="11">
        <f>IFERROR(ROUND(AVERAGE(G31,K31,O31,S31,W31,AA31,AE31,AI31),1),"")</f>
        <v/>
      </c>
      <c r="AK31" s="9">
        <f>IF(AJ31="","",IF(AJ31&gt;=5,"Aprovado","Reprovado"))</f>
        <v/>
      </c>
    </row>
    <row r="32" ht="16" customHeight="1">
      <c r="A32" s="12" t="n">
        <v>22</v>
      </c>
      <c r="B32" s="13" t="n"/>
      <c r="C32" s="14" t="n"/>
      <c r="D32" s="14" t="n"/>
      <c r="E32" s="14" t="n"/>
      <c r="F32" s="14" t="n"/>
      <c r="G32" s="10">
        <f>IF(COUNT(D32,E32,F32)=3,ROUND((D32+E32+F32)/3,1),"")</f>
        <v/>
      </c>
      <c r="H32" s="14" t="n"/>
      <c r="I32" s="14" t="n"/>
      <c r="J32" s="14" t="n"/>
      <c r="K32" s="10">
        <f>IF(COUNT(H32,I32,J32)=3,ROUND((H32+I32+J32)/3,1),"")</f>
        <v/>
      </c>
      <c r="L32" s="14" t="n"/>
      <c r="M32" s="14" t="n"/>
      <c r="N32" s="14" t="n"/>
      <c r="O32" s="10">
        <f>IF(COUNT(L32,M32,N32)=3,ROUND((L32+M32+N32)/3,1),"")</f>
        <v/>
      </c>
      <c r="P32" s="14" t="n"/>
      <c r="Q32" s="14" t="n"/>
      <c r="R32" s="14" t="n"/>
      <c r="S32" s="10">
        <f>IF(COUNT(P32,Q32,R32)=3,ROUND((P32+Q32+R32)/3,1),"")</f>
        <v/>
      </c>
      <c r="T32" s="14" t="n"/>
      <c r="U32" s="14" t="n"/>
      <c r="V32" s="14" t="n"/>
      <c r="W32" s="10">
        <f>IF(COUNT(T32,U32,V32)=3,ROUND((T32+U32+V32)/3,1),"")</f>
        <v/>
      </c>
      <c r="X32" s="14" t="n"/>
      <c r="Y32" s="14" t="n"/>
      <c r="Z32" s="14" t="n"/>
      <c r="AA32" s="10">
        <f>IF(COUNT(X32,Y32,Z32)=3,ROUND((X32+Y32+Z32)/3,1),"")</f>
        <v/>
      </c>
      <c r="AB32" s="14" t="n"/>
      <c r="AC32" s="14" t="n"/>
      <c r="AD32" s="14" t="n"/>
      <c r="AE32" s="10">
        <f>IF(COUNT(AB32,AC32,AD32)=3,ROUND((AB32+AC32+AD32)/3,1),"")</f>
        <v/>
      </c>
      <c r="AF32" s="14" t="n"/>
      <c r="AG32" s="14" t="n"/>
      <c r="AH32" s="14" t="n"/>
      <c r="AI32" s="10">
        <f>IF(COUNT(AF32,AG32,AH32)=3,ROUND((AF32+AG32+AH32)/3,1),"")</f>
        <v/>
      </c>
      <c r="AJ32" s="15">
        <f>IFERROR(ROUND(AVERAGE(G32,K32,O32,S32,W32,AA32,AE32,AI32),1),"")</f>
        <v/>
      </c>
      <c r="AK32" s="14">
        <f>IF(AJ32="","",IF(AJ32&gt;=5,"Aprovado","Reprovado"))</f>
        <v/>
      </c>
    </row>
    <row r="33" ht="16" customHeight="1">
      <c r="A33" s="7" t="n">
        <v>23</v>
      </c>
      <c r="B33" s="8" t="n"/>
      <c r="C33" s="9" t="n"/>
      <c r="D33" s="9" t="n"/>
      <c r="E33" s="9" t="n"/>
      <c r="F33" s="9" t="n"/>
      <c r="G33" s="10">
        <f>IF(COUNT(D33,E33,F33)=3,ROUND((D33+E33+F33)/3,1),"")</f>
        <v/>
      </c>
      <c r="H33" s="9" t="n"/>
      <c r="I33" s="9" t="n"/>
      <c r="J33" s="9" t="n"/>
      <c r="K33" s="10">
        <f>IF(COUNT(H33,I33,J33)=3,ROUND((H33+I33+J33)/3,1),"")</f>
        <v/>
      </c>
      <c r="L33" s="9" t="n"/>
      <c r="M33" s="9" t="n"/>
      <c r="N33" s="9" t="n"/>
      <c r="O33" s="10">
        <f>IF(COUNT(L33,M33,N33)=3,ROUND((L33+M33+N33)/3,1),"")</f>
        <v/>
      </c>
      <c r="P33" s="9" t="n"/>
      <c r="Q33" s="9" t="n"/>
      <c r="R33" s="9" t="n"/>
      <c r="S33" s="10">
        <f>IF(COUNT(P33,Q33,R33)=3,ROUND((P33+Q33+R33)/3,1),"")</f>
        <v/>
      </c>
      <c r="T33" s="9" t="n"/>
      <c r="U33" s="9" t="n"/>
      <c r="V33" s="9" t="n"/>
      <c r="W33" s="10">
        <f>IF(COUNT(T33,U33,V33)=3,ROUND((T33+U33+V33)/3,1),"")</f>
        <v/>
      </c>
      <c r="X33" s="9" t="n"/>
      <c r="Y33" s="9" t="n"/>
      <c r="Z33" s="9" t="n"/>
      <c r="AA33" s="10">
        <f>IF(COUNT(X33,Y33,Z33)=3,ROUND((X33+Y33+Z33)/3,1),"")</f>
        <v/>
      </c>
      <c r="AB33" s="9" t="n"/>
      <c r="AC33" s="9" t="n"/>
      <c r="AD33" s="9" t="n"/>
      <c r="AE33" s="10">
        <f>IF(COUNT(AB33,AC33,AD33)=3,ROUND((AB33+AC33+AD33)/3,1),"")</f>
        <v/>
      </c>
      <c r="AF33" s="9" t="n"/>
      <c r="AG33" s="9" t="n"/>
      <c r="AH33" s="9" t="n"/>
      <c r="AI33" s="10">
        <f>IF(COUNT(AF33,AG33,AH33)=3,ROUND((AF33+AG33+AH33)/3,1),"")</f>
        <v/>
      </c>
      <c r="AJ33" s="11">
        <f>IFERROR(ROUND(AVERAGE(G33,K33,O33,S33,W33,AA33,AE33,AI33),1),"")</f>
        <v/>
      </c>
      <c r="AK33" s="9">
        <f>IF(AJ33="","",IF(AJ33&gt;=5,"Aprovado","Reprovado"))</f>
        <v/>
      </c>
    </row>
    <row r="34" ht="16" customHeight="1">
      <c r="A34" s="12" t="n">
        <v>24</v>
      </c>
      <c r="B34" s="13" t="n"/>
      <c r="C34" s="14" t="n"/>
      <c r="D34" s="14" t="n"/>
      <c r="E34" s="14" t="n"/>
      <c r="F34" s="14" t="n"/>
      <c r="G34" s="10">
        <f>IF(COUNT(D34,E34,F34)=3,ROUND((D34+E34+F34)/3,1),"")</f>
        <v/>
      </c>
      <c r="H34" s="14" t="n"/>
      <c r="I34" s="14" t="n"/>
      <c r="J34" s="14" t="n"/>
      <c r="K34" s="10">
        <f>IF(COUNT(H34,I34,J34)=3,ROUND((H34+I34+J34)/3,1),"")</f>
        <v/>
      </c>
      <c r="L34" s="14" t="n"/>
      <c r="M34" s="14" t="n"/>
      <c r="N34" s="14" t="n"/>
      <c r="O34" s="10">
        <f>IF(COUNT(L34,M34,N34)=3,ROUND((L34+M34+N34)/3,1),"")</f>
        <v/>
      </c>
      <c r="P34" s="14" t="n"/>
      <c r="Q34" s="14" t="n"/>
      <c r="R34" s="14" t="n"/>
      <c r="S34" s="10">
        <f>IF(COUNT(P34,Q34,R34)=3,ROUND((P34+Q34+R34)/3,1),"")</f>
        <v/>
      </c>
      <c r="T34" s="14" t="n"/>
      <c r="U34" s="14" t="n"/>
      <c r="V34" s="14" t="n"/>
      <c r="W34" s="10">
        <f>IF(COUNT(T34,U34,V34)=3,ROUND((T34+U34+V34)/3,1),"")</f>
        <v/>
      </c>
      <c r="X34" s="14" t="n"/>
      <c r="Y34" s="14" t="n"/>
      <c r="Z34" s="14" t="n"/>
      <c r="AA34" s="10">
        <f>IF(COUNT(X34,Y34,Z34)=3,ROUND((X34+Y34+Z34)/3,1),"")</f>
        <v/>
      </c>
      <c r="AB34" s="14" t="n"/>
      <c r="AC34" s="14" t="n"/>
      <c r="AD34" s="14" t="n"/>
      <c r="AE34" s="10">
        <f>IF(COUNT(AB34,AC34,AD34)=3,ROUND((AB34+AC34+AD34)/3,1),"")</f>
        <v/>
      </c>
      <c r="AF34" s="14" t="n"/>
      <c r="AG34" s="14" t="n"/>
      <c r="AH34" s="14" t="n"/>
      <c r="AI34" s="10">
        <f>IF(COUNT(AF34,AG34,AH34)=3,ROUND((AF34+AG34+AH34)/3,1),"")</f>
        <v/>
      </c>
      <c r="AJ34" s="15">
        <f>IFERROR(ROUND(AVERAGE(G34,K34,O34,S34,W34,AA34,AE34,AI34),1),"")</f>
        <v/>
      </c>
      <c r="AK34" s="14">
        <f>IF(AJ34="","",IF(AJ34&gt;=5,"Aprovado","Reprovado"))</f>
        <v/>
      </c>
    </row>
    <row r="35" ht="16" customHeight="1">
      <c r="A35" s="7" t="n">
        <v>25</v>
      </c>
      <c r="B35" s="8" t="n"/>
      <c r="C35" s="9" t="n"/>
      <c r="D35" s="9" t="n"/>
      <c r="E35" s="9" t="n"/>
      <c r="F35" s="9" t="n"/>
      <c r="G35" s="10">
        <f>IF(COUNT(D35,E35,F35)=3,ROUND((D35+E35+F35)/3,1),"")</f>
        <v/>
      </c>
      <c r="H35" s="9" t="n"/>
      <c r="I35" s="9" t="n"/>
      <c r="J35" s="9" t="n"/>
      <c r="K35" s="10">
        <f>IF(COUNT(H35,I35,J35)=3,ROUND((H35+I35+J35)/3,1),"")</f>
        <v/>
      </c>
      <c r="L35" s="9" t="n"/>
      <c r="M35" s="9" t="n"/>
      <c r="N35" s="9" t="n"/>
      <c r="O35" s="10">
        <f>IF(COUNT(L35,M35,N35)=3,ROUND((L35+M35+N35)/3,1),"")</f>
        <v/>
      </c>
      <c r="P35" s="9" t="n"/>
      <c r="Q35" s="9" t="n"/>
      <c r="R35" s="9" t="n"/>
      <c r="S35" s="10">
        <f>IF(COUNT(P35,Q35,R35)=3,ROUND((P35+Q35+R35)/3,1),"")</f>
        <v/>
      </c>
      <c r="T35" s="9" t="n"/>
      <c r="U35" s="9" t="n"/>
      <c r="V35" s="9" t="n"/>
      <c r="W35" s="10">
        <f>IF(COUNT(T35,U35,V35)=3,ROUND((T35+U35+V35)/3,1),"")</f>
        <v/>
      </c>
      <c r="X35" s="9" t="n"/>
      <c r="Y35" s="9" t="n"/>
      <c r="Z35" s="9" t="n"/>
      <c r="AA35" s="10">
        <f>IF(COUNT(X35,Y35,Z35)=3,ROUND((X35+Y35+Z35)/3,1),"")</f>
        <v/>
      </c>
      <c r="AB35" s="9" t="n"/>
      <c r="AC35" s="9" t="n"/>
      <c r="AD35" s="9" t="n"/>
      <c r="AE35" s="10">
        <f>IF(COUNT(AB35,AC35,AD35)=3,ROUND((AB35+AC35+AD35)/3,1),"")</f>
        <v/>
      </c>
      <c r="AF35" s="9" t="n"/>
      <c r="AG35" s="9" t="n"/>
      <c r="AH35" s="9" t="n"/>
      <c r="AI35" s="10">
        <f>IF(COUNT(AF35,AG35,AH35)=3,ROUND((AF35+AG35+AH35)/3,1),"")</f>
        <v/>
      </c>
      <c r="AJ35" s="11">
        <f>IFERROR(ROUND(AVERAGE(G35,K35,O35,S35,W35,AA35,AE35,AI35),1),"")</f>
        <v/>
      </c>
      <c r="AK35" s="9">
        <f>IF(AJ35="","",IF(AJ35&gt;=5,"Aprovado","Reprovado"))</f>
        <v/>
      </c>
    </row>
    <row r="36" ht="16" customHeight="1">
      <c r="A36" s="12" t="n">
        <v>26</v>
      </c>
      <c r="B36" s="13" t="n"/>
      <c r="C36" s="14" t="n"/>
      <c r="D36" s="14" t="n"/>
      <c r="E36" s="14" t="n"/>
      <c r="F36" s="14" t="n"/>
      <c r="G36" s="10">
        <f>IF(COUNT(D36,E36,F36)=3,ROUND((D36+E36+F36)/3,1),"")</f>
        <v/>
      </c>
      <c r="H36" s="14" t="n"/>
      <c r="I36" s="14" t="n"/>
      <c r="J36" s="14" t="n"/>
      <c r="K36" s="10">
        <f>IF(COUNT(H36,I36,J36)=3,ROUND((H36+I36+J36)/3,1),"")</f>
        <v/>
      </c>
      <c r="L36" s="14" t="n"/>
      <c r="M36" s="14" t="n"/>
      <c r="N36" s="14" t="n"/>
      <c r="O36" s="10">
        <f>IF(COUNT(L36,M36,N36)=3,ROUND((L36+M36+N36)/3,1),"")</f>
        <v/>
      </c>
      <c r="P36" s="14" t="n"/>
      <c r="Q36" s="14" t="n"/>
      <c r="R36" s="14" t="n"/>
      <c r="S36" s="10">
        <f>IF(COUNT(P36,Q36,R36)=3,ROUND((P36+Q36+R36)/3,1),"")</f>
        <v/>
      </c>
      <c r="T36" s="14" t="n"/>
      <c r="U36" s="14" t="n"/>
      <c r="V36" s="14" t="n"/>
      <c r="W36" s="10">
        <f>IF(COUNT(T36,U36,V36)=3,ROUND((T36+U36+V36)/3,1),"")</f>
        <v/>
      </c>
      <c r="X36" s="14" t="n"/>
      <c r="Y36" s="14" t="n"/>
      <c r="Z36" s="14" t="n"/>
      <c r="AA36" s="10">
        <f>IF(COUNT(X36,Y36,Z36)=3,ROUND((X36+Y36+Z36)/3,1),"")</f>
        <v/>
      </c>
      <c r="AB36" s="14" t="n"/>
      <c r="AC36" s="14" t="n"/>
      <c r="AD36" s="14" t="n"/>
      <c r="AE36" s="10">
        <f>IF(COUNT(AB36,AC36,AD36)=3,ROUND((AB36+AC36+AD36)/3,1),"")</f>
        <v/>
      </c>
      <c r="AF36" s="14" t="n"/>
      <c r="AG36" s="14" t="n"/>
      <c r="AH36" s="14" t="n"/>
      <c r="AI36" s="10">
        <f>IF(COUNT(AF36,AG36,AH36)=3,ROUND((AF36+AG36+AH36)/3,1),"")</f>
        <v/>
      </c>
      <c r="AJ36" s="15">
        <f>IFERROR(ROUND(AVERAGE(G36,K36,O36,S36,W36,AA36,AE36,AI36),1),"")</f>
        <v/>
      </c>
      <c r="AK36" s="14">
        <f>IF(AJ36="","",IF(AJ36&gt;=5,"Aprovado","Reprovado"))</f>
        <v/>
      </c>
    </row>
    <row r="37" ht="16" customHeight="1">
      <c r="A37" s="7" t="n">
        <v>27</v>
      </c>
      <c r="B37" s="8" t="n"/>
      <c r="C37" s="9" t="n"/>
      <c r="D37" s="9" t="n"/>
      <c r="E37" s="9" t="n"/>
      <c r="F37" s="9" t="n"/>
      <c r="G37" s="10">
        <f>IF(COUNT(D37,E37,F37)=3,ROUND((D37+E37+F37)/3,1),"")</f>
        <v/>
      </c>
      <c r="H37" s="9" t="n"/>
      <c r="I37" s="9" t="n"/>
      <c r="J37" s="9" t="n"/>
      <c r="K37" s="10">
        <f>IF(COUNT(H37,I37,J37)=3,ROUND((H37+I37+J37)/3,1),"")</f>
        <v/>
      </c>
      <c r="L37" s="9" t="n"/>
      <c r="M37" s="9" t="n"/>
      <c r="N37" s="9" t="n"/>
      <c r="O37" s="10">
        <f>IF(COUNT(L37,M37,N37)=3,ROUND((L37+M37+N37)/3,1),"")</f>
        <v/>
      </c>
      <c r="P37" s="9" t="n"/>
      <c r="Q37" s="9" t="n"/>
      <c r="R37" s="9" t="n"/>
      <c r="S37" s="10">
        <f>IF(COUNT(P37,Q37,R37)=3,ROUND((P37+Q37+R37)/3,1),"")</f>
        <v/>
      </c>
      <c r="T37" s="9" t="n"/>
      <c r="U37" s="9" t="n"/>
      <c r="V37" s="9" t="n"/>
      <c r="W37" s="10">
        <f>IF(COUNT(T37,U37,V37)=3,ROUND((T37+U37+V37)/3,1),"")</f>
        <v/>
      </c>
      <c r="X37" s="9" t="n"/>
      <c r="Y37" s="9" t="n"/>
      <c r="Z37" s="9" t="n"/>
      <c r="AA37" s="10">
        <f>IF(COUNT(X37,Y37,Z37)=3,ROUND((X37+Y37+Z37)/3,1),"")</f>
        <v/>
      </c>
      <c r="AB37" s="9" t="n"/>
      <c r="AC37" s="9" t="n"/>
      <c r="AD37" s="9" t="n"/>
      <c r="AE37" s="10">
        <f>IF(COUNT(AB37,AC37,AD37)=3,ROUND((AB37+AC37+AD37)/3,1),"")</f>
        <v/>
      </c>
      <c r="AF37" s="9" t="n"/>
      <c r="AG37" s="9" t="n"/>
      <c r="AH37" s="9" t="n"/>
      <c r="AI37" s="10">
        <f>IF(COUNT(AF37,AG37,AH37)=3,ROUND((AF37+AG37+AH37)/3,1),"")</f>
        <v/>
      </c>
      <c r="AJ37" s="11">
        <f>IFERROR(ROUND(AVERAGE(G37,K37,O37,S37,W37,AA37,AE37,AI37),1),"")</f>
        <v/>
      </c>
      <c r="AK37" s="9">
        <f>IF(AJ37="","",IF(AJ37&gt;=5,"Aprovado","Reprovado"))</f>
        <v/>
      </c>
    </row>
    <row r="38" ht="16" customHeight="1">
      <c r="A38" s="12" t="n">
        <v>28</v>
      </c>
      <c r="B38" s="13" t="n"/>
      <c r="C38" s="14" t="n"/>
      <c r="D38" s="14" t="n"/>
      <c r="E38" s="14" t="n"/>
      <c r="F38" s="14" t="n"/>
      <c r="G38" s="10">
        <f>IF(COUNT(D38,E38,F38)=3,ROUND((D38+E38+F38)/3,1),"")</f>
        <v/>
      </c>
      <c r="H38" s="14" t="n"/>
      <c r="I38" s="14" t="n"/>
      <c r="J38" s="14" t="n"/>
      <c r="K38" s="10">
        <f>IF(COUNT(H38,I38,J38)=3,ROUND((H38+I38+J38)/3,1),"")</f>
        <v/>
      </c>
      <c r="L38" s="14" t="n"/>
      <c r="M38" s="14" t="n"/>
      <c r="N38" s="14" t="n"/>
      <c r="O38" s="10">
        <f>IF(COUNT(L38,M38,N38)=3,ROUND((L38+M38+N38)/3,1),"")</f>
        <v/>
      </c>
      <c r="P38" s="14" t="n"/>
      <c r="Q38" s="14" t="n"/>
      <c r="R38" s="14" t="n"/>
      <c r="S38" s="10">
        <f>IF(COUNT(P38,Q38,R38)=3,ROUND((P38+Q38+R38)/3,1),"")</f>
        <v/>
      </c>
      <c r="T38" s="14" t="n"/>
      <c r="U38" s="14" t="n"/>
      <c r="V38" s="14" t="n"/>
      <c r="W38" s="10">
        <f>IF(COUNT(T38,U38,V38)=3,ROUND((T38+U38+V38)/3,1),"")</f>
        <v/>
      </c>
      <c r="X38" s="14" t="n"/>
      <c r="Y38" s="14" t="n"/>
      <c r="Z38" s="14" t="n"/>
      <c r="AA38" s="10">
        <f>IF(COUNT(X38,Y38,Z38)=3,ROUND((X38+Y38+Z38)/3,1),"")</f>
        <v/>
      </c>
      <c r="AB38" s="14" t="n"/>
      <c r="AC38" s="14" t="n"/>
      <c r="AD38" s="14" t="n"/>
      <c r="AE38" s="10">
        <f>IF(COUNT(AB38,AC38,AD38)=3,ROUND((AB38+AC38+AD38)/3,1),"")</f>
        <v/>
      </c>
      <c r="AF38" s="14" t="n"/>
      <c r="AG38" s="14" t="n"/>
      <c r="AH38" s="14" t="n"/>
      <c r="AI38" s="10">
        <f>IF(COUNT(AF38,AG38,AH38)=3,ROUND((AF38+AG38+AH38)/3,1),"")</f>
        <v/>
      </c>
      <c r="AJ38" s="15">
        <f>IFERROR(ROUND(AVERAGE(G38,K38,O38,S38,W38,AA38,AE38,AI38),1),"")</f>
        <v/>
      </c>
      <c r="AK38" s="14">
        <f>IF(AJ38="","",IF(AJ38&gt;=5,"Aprovado","Reprovado"))</f>
        <v/>
      </c>
    </row>
    <row r="39" ht="16" customHeight="1">
      <c r="A39" s="7" t="n">
        <v>29</v>
      </c>
      <c r="B39" s="8" t="n"/>
      <c r="C39" s="9" t="n"/>
      <c r="D39" s="9" t="n"/>
      <c r="E39" s="9" t="n"/>
      <c r="F39" s="9" t="n"/>
      <c r="G39" s="10">
        <f>IF(COUNT(D39,E39,F39)=3,ROUND((D39+E39+F39)/3,1),"")</f>
        <v/>
      </c>
      <c r="H39" s="9" t="n"/>
      <c r="I39" s="9" t="n"/>
      <c r="J39" s="9" t="n"/>
      <c r="K39" s="10">
        <f>IF(COUNT(H39,I39,J39)=3,ROUND((H39+I39+J39)/3,1),"")</f>
        <v/>
      </c>
      <c r="L39" s="9" t="n"/>
      <c r="M39" s="9" t="n"/>
      <c r="N39" s="9" t="n"/>
      <c r="O39" s="10">
        <f>IF(COUNT(L39,M39,N39)=3,ROUND((L39+M39+N39)/3,1),"")</f>
        <v/>
      </c>
      <c r="P39" s="9" t="n"/>
      <c r="Q39" s="9" t="n"/>
      <c r="R39" s="9" t="n"/>
      <c r="S39" s="10">
        <f>IF(COUNT(P39,Q39,R39)=3,ROUND((P39+Q39+R39)/3,1),"")</f>
        <v/>
      </c>
      <c r="T39" s="9" t="n"/>
      <c r="U39" s="9" t="n"/>
      <c r="V39" s="9" t="n"/>
      <c r="W39" s="10">
        <f>IF(COUNT(T39,U39,V39)=3,ROUND((T39+U39+V39)/3,1),"")</f>
        <v/>
      </c>
      <c r="X39" s="9" t="n"/>
      <c r="Y39" s="9" t="n"/>
      <c r="Z39" s="9" t="n"/>
      <c r="AA39" s="10">
        <f>IF(COUNT(X39,Y39,Z39)=3,ROUND((X39+Y39+Z39)/3,1),"")</f>
        <v/>
      </c>
      <c r="AB39" s="9" t="n"/>
      <c r="AC39" s="9" t="n"/>
      <c r="AD39" s="9" t="n"/>
      <c r="AE39" s="10">
        <f>IF(COUNT(AB39,AC39,AD39)=3,ROUND((AB39+AC39+AD39)/3,1),"")</f>
        <v/>
      </c>
      <c r="AF39" s="9" t="n"/>
      <c r="AG39" s="9" t="n"/>
      <c r="AH39" s="9" t="n"/>
      <c r="AI39" s="10">
        <f>IF(COUNT(AF39,AG39,AH39)=3,ROUND((AF39+AG39+AH39)/3,1),"")</f>
        <v/>
      </c>
      <c r="AJ39" s="11">
        <f>IFERROR(ROUND(AVERAGE(G39,K39,O39,S39,W39,AA39,AE39,AI39),1),"")</f>
        <v/>
      </c>
      <c r="AK39" s="9">
        <f>IF(AJ39="","",IF(AJ39&gt;=5,"Aprovado","Reprovado"))</f>
        <v/>
      </c>
    </row>
    <row r="40" ht="16" customHeight="1">
      <c r="A40" s="12" t="n">
        <v>30</v>
      </c>
      <c r="B40" s="13" t="n"/>
      <c r="C40" s="14" t="n"/>
      <c r="D40" s="14" t="n"/>
      <c r="E40" s="14" t="n"/>
      <c r="F40" s="14" t="n"/>
      <c r="G40" s="10">
        <f>IF(COUNT(D40,E40,F40)=3,ROUND((D40+E40+F40)/3,1),"")</f>
        <v/>
      </c>
      <c r="H40" s="14" t="n"/>
      <c r="I40" s="14" t="n"/>
      <c r="J40" s="14" t="n"/>
      <c r="K40" s="10">
        <f>IF(COUNT(H40,I40,J40)=3,ROUND((H40+I40+J40)/3,1),"")</f>
        <v/>
      </c>
      <c r="L40" s="14" t="n"/>
      <c r="M40" s="14" t="n"/>
      <c r="N40" s="14" t="n"/>
      <c r="O40" s="10">
        <f>IF(COUNT(L40,M40,N40)=3,ROUND((L40+M40+N40)/3,1),"")</f>
        <v/>
      </c>
      <c r="P40" s="14" t="n"/>
      <c r="Q40" s="14" t="n"/>
      <c r="R40" s="14" t="n"/>
      <c r="S40" s="10">
        <f>IF(COUNT(P40,Q40,R40)=3,ROUND((P40+Q40+R40)/3,1),"")</f>
        <v/>
      </c>
      <c r="T40" s="14" t="n"/>
      <c r="U40" s="14" t="n"/>
      <c r="V40" s="14" t="n"/>
      <c r="W40" s="10">
        <f>IF(COUNT(T40,U40,V40)=3,ROUND((T40+U40+V40)/3,1),"")</f>
        <v/>
      </c>
      <c r="X40" s="14" t="n"/>
      <c r="Y40" s="14" t="n"/>
      <c r="Z40" s="14" t="n"/>
      <c r="AA40" s="10">
        <f>IF(COUNT(X40,Y40,Z40)=3,ROUND((X40+Y40+Z40)/3,1),"")</f>
        <v/>
      </c>
      <c r="AB40" s="14" t="n"/>
      <c r="AC40" s="14" t="n"/>
      <c r="AD40" s="14" t="n"/>
      <c r="AE40" s="10">
        <f>IF(COUNT(AB40,AC40,AD40)=3,ROUND((AB40+AC40+AD40)/3,1),"")</f>
        <v/>
      </c>
      <c r="AF40" s="14" t="n"/>
      <c r="AG40" s="14" t="n"/>
      <c r="AH40" s="14" t="n"/>
      <c r="AI40" s="10">
        <f>IF(COUNT(AF40,AG40,AH40)=3,ROUND((AF40+AG40+AH40)/3,1),"")</f>
        <v/>
      </c>
      <c r="AJ40" s="15">
        <f>IFERROR(ROUND(AVERAGE(G40,K40,O40,S40,W40,AA40,AE40,AI40),1),"")</f>
        <v/>
      </c>
      <c r="AK40" s="14">
        <f>IF(AJ40="","",IF(AJ40&gt;=5,"Aprovado","Reprovado"))</f>
        <v/>
      </c>
    </row>
    <row r="41" ht="16" customHeight="1">
      <c r="A41" s="7" t="n">
        <v>31</v>
      </c>
      <c r="B41" s="8" t="n"/>
      <c r="C41" s="9" t="n"/>
      <c r="D41" s="9" t="n"/>
      <c r="E41" s="9" t="n"/>
      <c r="F41" s="9" t="n"/>
      <c r="G41" s="10">
        <f>IF(COUNT(D41,E41,F41)=3,ROUND((D41+E41+F41)/3,1),"")</f>
        <v/>
      </c>
      <c r="H41" s="9" t="n"/>
      <c r="I41" s="9" t="n"/>
      <c r="J41" s="9" t="n"/>
      <c r="K41" s="10">
        <f>IF(COUNT(H41,I41,J41)=3,ROUND((H41+I41+J41)/3,1),"")</f>
        <v/>
      </c>
      <c r="L41" s="9" t="n"/>
      <c r="M41" s="9" t="n"/>
      <c r="N41" s="9" t="n"/>
      <c r="O41" s="10">
        <f>IF(COUNT(L41,M41,N41)=3,ROUND((L41+M41+N41)/3,1),"")</f>
        <v/>
      </c>
      <c r="P41" s="9" t="n"/>
      <c r="Q41" s="9" t="n"/>
      <c r="R41" s="9" t="n"/>
      <c r="S41" s="10">
        <f>IF(COUNT(P41,Q41,R41)=3,ROUND((P41+Q41+R41)/3,1),"")</f>
        <v/>
      </c>
      <c r="T41" s="9" t="n"/>
      <c r="U41" s="9" t="n"/>
      <c r="V41" s="9" t="n"/>
      <c r="W41" s="10">
        <f>IF(COUNT(T41,U41,V41)=3,ROUND((T41+U41+V41)/3,1),"")</f>
        <v/>
      </c>
      <c r="X41" s="9" t="n"/>
      <c r="Y41" s="9" t="n"/>
      <c r="Z41" s="9" t="n"/>
      <c r="AA41" s="10">
        <f>IF(COUNT(X41,Y41,Z41)=3,ROUND((X41+Y41+Z41)/3,1),"")</f>
        <v/>
      </c>
      <c r="AB41" s="9" t="n"/>
      <c r="AC41" s="9" t="n"/>
      <c r="AD41" s="9" t="n"/>
      <c r="AE41" s="10">
        <f>IF(COUNT(AB41,AC41,AD41)=3,ROUND((AB41+AC41+AD41)/3,1),"")</f>
        <v/>
      </c>
      <c r="AF41" s="9" t="n"/>
      <c r="AG41" s="9" t="n"/>
      <c r="AH41" s="9" t="n"/>
      <c r="AI41" s="10">
        <f>IF(COUNT(AF41,AG41,AH41)=3,ROUND((AF41+AG41+AH41)/3,1),"")</f>
        <v/>
      </c>
      <c r="AJ41" s="11">
        <f>IFERROR(ROUND(AVERAGE(G41,K41,O41,S41,W41,AA41,AE41,AI41),1),"")</f>
        <v/>
      </c>
      <c r="AK41" s="9">
        <f>IF(AJ41="","",IF(AJ41&gt;=5,"Aprovado","Reprovado"))</f>
        <v/>
      </c>
    </row>
    <row r="42" ht="16" customHeight="1">
      <c r="A42" s="12" t="n">
        <v>32</v>
      </c>
      <c r="B42" s="13" t="n"/>
      <c r="C42" s="14" t="n"/>
      <c r="D42" s="14" t="n"/>
      <c r="E42" s="14" t="n"/>
      <c r="F42" s="14" t="n"/>
      <c r="G42" s="10">
        <f>IF(COUNT(D42,E42,F42)=3,ROUND((D42+E42+F42)/3,1),"")</f>
        <v/>
      </c>
      <c r="H42" s="14" t="n"/>
      <c r="I42" s="14" t="n"/>
      <c r="J42" s="14" t="n"/>
      <c r="K42" s="10">
        <f>IF(COUNT(H42,I42,J42)=3,ROUND((H42+I42+J42)/3,1),"")</f>
        <v/>
      </c>
      <c r="L42" s="14" t="n"/>
      <c r="M42" s="14" t="n"/>
      <c r="N42" s="14" t="n"/>
      <c r="O42" s="10">
        <f>IF(COUNT(L42,M42,N42)=3,ROUND((L42+M42+N42)/3,1),"")</f>
        <v/>
      </c>
      <c r="P42" s="14" t="n"/>
      <c r="Q42" s="14" t="n"/>
      <c r="R42" s="14" t="n"/>
      <c r="S42" s="10">
        <f>IF(COUNT(P42,Q42,R42)=3,ROUND((P42+Q42+R42)/3,1),"")</f>
        <v/>
      </c>
      <c r="T42" s="14" t="n"/>
      <c r="U42" s="14" t="n"/>
      <c r="V42" s="14" t="n"/>
      <c r="W42" s="10">
        <f>IF(COUNT(T42,U42,V42)=3,ROUND((T42+U42+V42)/3,1),"")</f>
        <v/>
      </c>
      <c r="X42" s="14" t="n"/>
      <c r="Y42" s="14" t="n"/>
      <c r="Z42" s="14" t="n"/>
      <c r="AA42" s="10">
        <f>IF(COUNT(X42,Y42,Z42)=3,ROUND((X42+Y42+Z42)/3,1),"")</f>
        <v/>
      </c>
      <c r="AB42" s="14" t="n"/>
      <c r="AC42" s="14" t="n"/>
      <c r="AD42" s="14" t="n"/>
      <c r="AE42" s="10">
        <f>IF(COUNT(AB42,AC42,AD42)=3,ROUND((AB42+AC42+AD42)/3,1),"")</f>
        <v/>
      </c>
      <c r="AF42" s="14" t="n"/>
      <c r="AG42" s="14" t="n"/>
      <c r="AH42" s="14" t="n"/>
      <c r="AI42" s="10">
        <f>IF(COUNT(AF42,AG42,AH42)=3,ROUND((AF42+AG42+AH42)/3,1),"")</f>
        <v/>
      </c>
      <c r="AJ42" s="15">
        <f>IFERROR(ROUND(AVERAGE(G42,K42,O42,S42,W42,AA42,AE42,AI42),1),"")</f>
        <v/>
      </c>
      <c r="AK42" s="14">
        <f>IF(AJ42="","",IF(AJ42&gt;=5,"Aprovado","Reprovado"))</f>
        <v/>
      </c>
    </row>
    <row r="43" ht="16" customHeight="1">
      <c r="A43" s="7" t="n">
        <v>33</v>
      </c>
      <c r="B43" s="8" t="n"/>
      <c r="C43" s="9" t="n"/>
      <c r="D43" s="9" t="n"/>
      <c r="E43" s="9" t="n"/>
      <c r="F43" s="9" t="n"/>
      <c r="G43" s="10">
        <f>IF(COUNT(D43,E43,F43)=3,ROUND((D43+E43+F43)/3,1),"")</f>
        <v/>
      </c>
      <c r="H43" s="9" t="n"/>
      <c r="I43" s="9" t="n"/>
      <c r="J43" s="9" t="n"/>
      <c r="K43" s="10">
        <f>IF(COUNT(H43,I43,J43)=3,ROUND((H43+I43+J43)/3,1),"")</f>
        <v/>
      </c>
      <c r="L43" s="9" t="n"/>
      <c r="M43" s="9" t="n"/>
      <c r="N43" s="9" t="n"/>
      <c r="O43" s="10">
        <f>IF(COUNT(L43,M43,N43)=3,ROUND((L43+M43+N43)/3,1),"")</f>
        <v/>
      </c>
      <c r="P43" s="9" t="n"/>
      <c r="Q43" s="9" t="n"/>
      <c r="R43" s="9" t="n"/>
      <c r="S43" s="10">
        <f>IF(COUNT(P43,Q43,R43)=3,ROUND((P43+Q43+R43)/3,1),"")</f>
        <v/>
      </c>
      <c r="T43" s="9" t="n"/>
      <c r="U43" s="9" t="n"/>
      <c r="V43" s="9" t="n"/>
      <c r="W43" s="10">
        <f>IF(COUNT(T43,U43,V43)=3,ROUND((T43+U43+V43)/3,1),"")</f>
        <v/>
      </c>
      <c r="X43" s="9" t="n"/>
      <c r="Y43" s="9" t="n"/>
      <c r="Z43" s="9" t="n"/>
      <c r="AA43" s="10">
        <f>IF(COUNT(X43,Y43,Z43)=3,ROUND((X43+Y43+Z43)/3,1),"")</f>
        <v/>
      </c>
      <c r="AB43" s="9" t="n"/>
      <c r="AC43" s="9" t="n"/>
      <c r="AD43" s="9" t="n"/>
      <c r="AE43" s="10">
        <f>IF(COUNT(AB43,AC43,AD43)=3,ROUND((AB43+AC43+AD43)/3,1),"")</f>
        <v/>
      </c>
      <c r="AF43" s="9" t="n"/>
      <c r="AG43" s="9" t="n"/>
      <c r="AH43" s="9" t="n"/>
      <c r="AI43" s="10">
        <f>IF(COUNT(AF43,AG43,AH43)=3,ROUND((AF43+AG43+AH43)/3,1),"")</f>
        <v/>
      </c>
      <c r="AJ43" s="11">
        <f>IFERROR(ROUND(AVERAGE(G43,K43,O43,S43,W43,AA43,AE43,AI43),1),"")</f>
        <v/>
      </c>
      <c r="AK43" s="9">
        <f>IF(AJ43="","",IF(AJ43&gt;=5,"Aprovado","Reprovado"))</f>
        <v/>
      </c>
    </row>
    <row r="44" ht="16" customHeight="1">
      <c r="A44" s="12" t="n">
        <v>34</v>
      </c>
      <c r="B44" s="13" t="n"/>
      <c r="C44" s="14" t="n"/>
      <c r="D44" s="14" t="n"/>
      <c r="E44" s="14" t="n"/>
      <c r="F44" s="14" t="n"/>
      <c r="G44" s="10">
        <f>IF(COUNT(D44,E44,F44)=3,ROUND((D44+E44+F44)/3,1),"")</f>
        <v/>
      </c>
      <c r="H44" s="14" t="n"/>
      <c r="I44" s="14" t="n"/>
      <c r="J44" s="14" t="n"/>
      <c r="K44" s="10">
        <f>IF(COUNT(H44,I44,J44)=3,ROUND((H44+I44+J44)/3,1),"")</f>
        <v/>
      </c>
      <c r="L44" s="14" t="n"/>
      <c r="M44" s="14" t="n"/>
      <c r="N44" s="14" t="n"/>
      <c r="O44" s="10">
        <f>IF(COUNT(L44,M44,N44)=3,ROUND((L44+M44+N44)/3,1),"")</f>
        <v/>
      </c>
      <c r="P44" s="14" t="n"/>
      <c r="Q44" s="14" t="n"/>
      <c r="R44" s="14" t="n"/>
      <c r="S44" s="10">
        <f>IF(COUNT(P44,Q44,R44)=3,ROUND((P44+Q44+R44)/3,1),"")</f>
        <v/>
      </c>
      <c r="T44" s="14" t="n"/>
      <c r="U44" s="14" t="n"/>
      <c r="V44" s="14" t="n"/>
      <c r="W44" s="10">
        <f>IF(COUNT(T44,U44,V44)=3,ROUND((T44+U44+V44)/3,1),"")</f>
        <v/>
      </c>
      <c r="X44" s="14" t="n"/>
      <c r="Y44" s="14" t="n"/>
      <c r="Z44" s="14" t="n"/>
      <c r="AA44" s="10">
        <f>IF(COUNT(X44,Y44,Z44)=3,ROUND((X44+Y44+Z44)/3,1),"")</f>
        <v/>
      </c>
      <c r="AB44" s="14" t="n"/>
      <c r="AC44" s="14" t="n"/>
      <c r="AD44" s="14" t="n"/>
      <c r="AE44" s="10">
        <f>IF(COUNT(AB44,AC44,AD44)=3,ROUND((AB44+AC44+AD44)/3,1),"")</f>
        <v/>
      </c>
      <c r="AF44" s="14" t="n"/>
      <c r="AG44" s="14" t="n"/>
      <c r="AH44" s="14" t="n"/>
      <c r="AI44" s="10">
        <f>IF(COUNT(AF44,AG44,AH44)=3,ROUND((AF44+AG44+AH44)/3,1),"")</f>
        <v/>
      </c>
      <c r="AJ44" s="15">
        <f>IFERROR(ROUND(AVERAGE(G44,K44,O44,S44,W44,AA44,AE44,AI44),1),"")</f>
        <v/>
      </c>
      <c r="AK44" s="14">
        <f>IF(AJ44="","",IF(AJ44&gt;=5,"Aprovado","Reprovado"))</f>
        <v/>
      </c>
    </row>
    <row r="45" ht="16" customHeight="1">
      <c r="A45" s="7" t="n">
        <v>35</v>
      </c>
      <c r="B45" s="8" t="n"/>
      <c r="C45" s="9" t="n"/>
      <c r="D45" s="9" t="n"/>
      <c r="E45" s="9" t="n"/>
      <c r="F45" s="9" t="n"/>
      <c r="G45" s="10">
        <f>IF(COUNT(D45,E45,F45)=3,ROUND((D45+E45+F45)/3,1),"")</f>
        <v/>
      </c>
      <c r="H45" s="9" t="n"/>
      <c r="I45" s="9" t="n"/>
      <c r="J45" s="9" t="n"/>
      <c r="K45" s="10">
        <f>IF(COUNT(H45,I45,J45)=3,ROUND((H45+I45+J45)/3,1),"")</f>
        <v/>
      </c>
      <c r="L45" s="9" t="n"/>
      <c r="M45" s="9" t="n"/>
      <c r="N45" s="9" t="n"/>
      <c r="O45" s="10">
        <f>IF(COUNT(L45,M45,N45)=3,ROUND((L45+M45+N45)/3,1),"")</f>
        <v/>
      </c>
      <c r="P45" s="9" t="n"/>
      <c r="Q45" s="9" t="n"/>
      <c r="R45" s="9" t="n"/>
      <c r="S45" s="10">
        <f>IF(COUNT(P45,Q45,R45)=3,ROUND((P45+Q45+R45)/3,1),"")</f>
        <v/>
      </c>
      <c r="T45" s="9" t="n"/>
      <c r="U45" s="9" t="n"/>
      <c r="V45" s="9" t="n"/>
      <c r="W45" s="10">
        <f>IF(COUNT(T45,U45,V45)=3,ROUND((T45+U45+V45)/3,1),"")</f>
        <v/>
      </c>
      <c r="X45" s="9" t="n"/>
      <c r="Y45" s="9" t="n"/>
      <c r="Z45" s="9" t="n"/>
      <c r="AA45" s="10">
        <f>IF(COUNT(X45,Y45,Z45)=3,ROUND((X45+Y45+Z45)/3,1),"")</f>
        <v/>
      </c>
      <c r="AB45" s="9" t="n"/>
      <c r="AC45" s="9" t="n"/>
      <c r="AD45" s="9" t="n"/>
      <c r="AE45" s="10">
        <f>IF(COUNT(AB45,AC45,AD45)=3,ROUND((AB45+AC45+AD45)/3,1),"")</f>
        <v/>
      </c>
      <c r="AF45" s="9" t="n"/>
      <c r="AG45" s="9" t="n"/>
      <c r="AH45" s="9" t="n"/>
      <c r="AI45" s="10">
        <f>IF(COUNT(AF45,AG45,AH45)=3,ROUND((AF45+AG45+AH45)/3,1),"")</f>
        <v/>
      </c>
      <c r="AJ45" s="11">
        <f>IFERROR(ROUND(AVERAGE(G45,K45,O45,S45,W45,AA45,AE45,AI45),1),"")</f>
        <v/>
      </c>
      <c r="AK45" s="9">
        <f>IF(AJ45="","",IF(AJ45&gt;=5,"Aprovado","Reprovado"))</f>
        <v/>
      </c>
    </row>
    <row r="46" ht="16" customHeight="1">
      <c r="A46" s="12" t="n">
        <v>36</v>
      </c>
      <c r="B46" s="13" t="n"/>
      <c r="C46" s="14" t="n"/>
      <c r="D46" s="14" t="n"/>
      <c r="E46" s="14" t="n"/>
      <c r="F46" s="14" t="n"/>
      <c r="G46" s="10">
        <f>IF(COUNT(D46,E46,F46)=3,ROUND((D46+E46+F46)/3,1),"")</f>
        <v/>
      </c>
      <c r="H46" s="14" t="n"/>
      <c r="I46" s="14" t="n"/>
      <c r="J46" s="14" t="n"/>
      <c r="K46" s="10">
        <f>IF(COUNT(H46,I46,J46)=3,ROUND((H46+I46+J46)/3,1),"")</f>
        <v/>
      </c>
      <c r="L46" s="14" t="n"/>
      <c r="M46" s="14" t="n"/>
      <c r="N46" s="14" t="n"/>
      <c r="O46" s="10">
        <f>IF(COUNT(L46,M46,N46)=3,ROUND((L46+M46+N46)/3,1),"")</f>
        <v/>
      </c>
      <c r="P46" s="14" t="n"/>
      <c r="Q46" s="14" t="n"/>
      <c r="R46" s="14" t="n"/>
      <c r="S46" s="10">
        <f>IF(COUNT(P46,Q46,R46)=3,ROUND((P46+Q46+R46)/3,1),"")</f>
        <v/>
      </c>
      <c r="T46" s="14" t="n"/>
      <c r="U46" s="14" t="n"/>
      <c r="V46" s="14" t="n"/>
      <c r="W46" s="10">
        <f>IF(COUNT(T46,U46,V46)=3,ROUND((T46+U46+V46)/3,1),"")</f>
        <v/>
      </c>
      <c r="X46" s="14" t="n"/>
      <c r="Y46" s="14" t="n"/>
      <c r="Z46" s="14" t="n"/>
      <c r="AA46" s="10">
        <f>IF(COUNT(X46,Y46,Z46)=3,ROUND((X46+Y46+Z46)/3,1),"")</f>
        <v/>
      </c>
      <c r="AB46" s="14" t="n"/>
      <c r="AC46" s="14" t="n"/>
      <c r="AD46" s="14" t="n"/>
      <c r="AE46" s="10">
        <f>IF(COUNT(AB46,AC46,AD46)=3,ROUND((AB46+AC46+AD46)/3,1),"")</f>
        <v/>
      </c>
      <c r="AF46" s="14" t="n"/>
      <c r="AG46" s="14" t="n"/>
      <c r="AH46" s="14" t="n"/>
      <c r="AI46" s="10">
        <f>IF(COUNT(AF46,AG46,AH46)=3,ROUND((AF46+AG46+AH46)/3,1),"")</f>
        <v/>
      </c>
      <c r="AJ46" s="15">
        <f>IFERROR(ROUND(AVERAGE(G46,K46,O46,S46,W46,AA46,AE46,AI46),1),"")</f>
        <v/>
      </c>
      <c r="AK46" s="14">
        <f>IF(AJ46="","",IF(AJ46&gt;=5,"Aprovado","Reprovado"))</f>
        <v/>
      </c>
    </row>
    <row r="47" ht="16" customHeight="1">
      <c r="A47" s="7" t="n">
        <v>37</v>
      </c>
      <c r="B47" s="8" t="n"/>
      <c r="C47" s="9" t="n"/>
      <c r="D47" s="9" t="n"/>
      <c r="E47" s="9" t="n"/>
      <c r="F47" s="9" t="n"/>
      <c r="G47" s="10">
        <f>IF(COUNT(D47,E47,F47)=3,ROUND((D47+E47+F47)/3,1),"")</f>
        <v/>
      </c>
      <c r="H47" s="9" t="n"/>
      <c r="I47" s="9" t="n"/>
      <c r="J47" s="9" t="n"/>
      <c r="K47" s="10">
        <f>IF(COUNT(H47,I47,J47)=3,ROUND((H47+I47+J47)/3,1),"")</f>
        <v/>
      </c>
      <c r="L47" s="9" t="n"/>
      <c r="M47" s="9" t="n"/>
      <c r="N47" s="9" t="n"/>
      <c r="O47" s="10">
        <f>IF(COUNT(L47,M47,N47)=3,ROUND((L47+M47+N47)/3,1),"")</f>
        <v/>
      </c>
      <c r="P47" s="9" t="n"/>
      <c r="Q47" s="9" t="n"/>
      <c r="R47" s="9" t="n"/>
      <c r="S47" s="10">
        <f>IF(COUNT(P47,Q47,R47)=3,ROUND((P47+Q47+R47)/3,1),"")</f>
        <v/>
      </c>
      <c r="T47" s="9" t="n"/>
      <c r="U47" s="9" t="n"/>
      <c r="V47" s="9" t="n"/>
      <c r="W47" s="10">
        <f>IF(COUNT(T47,U47,V47)=3,ROUND((T47+U47+V47)/3,1),"")</f>
        <v/>
      </c>
      <c r="X47" s="9" t="n"/>
      <c r="Y47" s="9" t="n"/>
      <c r="Z47" s="9" t="n"/>
      <c r="AA47" s="10">
        <f>IF(COUNT(X47,Y47,Z47)=3,ROUND((X47+Y47+Z47)/3,1),"")</f>
        <v/>
      </c>
      <c r="AB47" s="9" t="n"/>
      <c r="AC47" s="9" t="n"/>
      <c r="AD47" s="9" t="n"/>
      <c r="AE47" s="10">
        <f>IF(COUNT(AB47,AC47,AD47)=3,ROUND((AB47+AC47+AD47)/3,1),"")</f>
        <v/>
      </c>
      <c r="AF47" s="9" t="n"/>
      <c r="AG47" s="9" t="n"/>
      <c r="AH47" s="9" t="n"/>
      <c r="AI47" s="10">
        <f>IF(COUNT(AF47,AG47,AH47)=3,ROUND((AF47+AG47+AH47)/3,1),"")</f>
        <v/>
      </c>
      <c r="AJ47" s="11">
        <f>IFERROR(ROUND(AVERAGE(G47,K47,O47,S47,W47,AA47,AE47,AI47),1),"")</f>
        <v/>
      </c>
      <c r="AK47" s="9">
        <f>IF(AJ47="","",IF(AJ47&gt;=5,"Aprovado","Reprovado"))</f>
        <v/>
      </c>
    </row>
    <row r="48" ht="16" customHeight="1">
      <c r="A48" s="12" t="n">
        <v>38</v>
      </c>
      <c r="B48" s="13" t="n"/>
      <c r="C48" s="14" t="n"/>
      <c r="D48" s="14" t="n"/>
      <c r="E48" s="14" t="n"/>
      <c r="F48" s="14" t="n"/>
      <c r="G48" s="10">
        <f>IF(COUNT(D48,E48,F48)=3,ROUND((D48+E48+F48)/3,1),"")</f>
        <v/>
      </c>
      <c r="H48" s="14" t="n"/>
      <c r="I48" s="14" t="n"/>
      <c r="J48" s="14" t="n"/>
      <c r="K48" s="10">
        <f>IF(COUNT(H48,I48,J48)=3,ROUND((H48+I48+J48)/3,1),"")</f>
        <v/>
      </c>
      <c r="L48" s="14" t="n"/>
      <c r="M48" s="14" t="n"/>
      <c r="N48" s="14" t="n"/>
      <c r="O48" s="10">
        <f>IF(COUNT(L48,M48,N48)=3,ROUND((L48+M48+N48)/3,1),"")</f>
        <v/>
      </c>
      <c r="P48" s="14" t="n"/>
      <c r="Q48" s="14" t="n"/>
      <c r="R48" s="14" t="n"/>
      <c r="S48" s="10">
        <f>IF(COUNT(P48,Q48,R48)=3,ROUND((P48+Q48+R48)/3,1),"")</f>
        <v/>
      </c>
      <c r="T48" s="14" t="n"/>
      <c r="U48" s="14" t="n"/>
      <c r="V48" s="14" t="n"/>
      <c r="W48" s="10">
        <f>IF(COUNT(T48,U48,V48)=3,ROUND((T48+U48+V48)/3,1),"")</f>
        <v/>
      </c>
      <c r="X48" s="14" t="n"/>
      <c r="Y48" s="14" t="n"/>
      <c r="Z48" s="14" t="n"/>
      <c r="AA48" s="10">
        <f>IF(COUNT(X48,Y48,Z48)=3,ROUND((X48+Y48+Z48)/3,1),"")</f>
        <v/>
      </c>
      <c r="AB48" s="14" t="n"/>
      <c r="AC48" s="14" t="n"/>
      <c r="AD48" s="14" t="n"/>
      <c r="AE48" s="10">
        <f>IF(COUNT(AB48,AC48,AD48)=3,ROUND((AB48+AC48+AD48)/3,1),"")</f>
        <v/>
      </c>
      <c r="AF48" s="14" t="n"/>
      <c r="AG48" s="14" t="n"/>
      <c r="AH48" s="14" t="n"/>
      <c r="AI48" s="10">
        <f>IF(COUNT(AF48,AG48,AH48)=3,ROUND((AF48+AG48+AH48)/3,1),"")</f>
        <v/>
      </c>
      <c r="AJ48" s="15">
        <f>IFERROR(ROUND(AVERAGE(G48,K48,O48,S48,W48,AA48,AE48,AI48),1),"")</f>
        <v/>
      </c>
      <c r="AK48" s="14">
        <f>IF(AJ48="","",IF(AJ48&gt;=5,"Aprovado","Reprovado"))</f>
        <v/>
      </c>
    </row>
    <row r="49" ht="16" customHeight="1">
      <c r="A49" s="7" t="n">
        <v>39</v>
      </c>
      <c r="B49" s="8" t="n"/>
      <c r="C49" s="9" t="n"/>
      <c r="D49" s="9" t="n"/>
      <c r="E49" s="9" t="n"/>
      <c r="F49" s="9" t="n"/>
      <c r="G49" s="10">
        <f>IF(COUNT(D49,E49,F49)=3,ROUND((D49+E49+F49)/3,1),"")</f>
        <v/>
      </c>
      <c r="H49" s="9" t="n"/>
      <c r="I49" s="9" t="n"/>
      <c r="J49" s="9" t="n"/>
      <c r="K49" s="10">
        <f>IF(COUNT(H49,I49,J49)=3,ROUND((H49+I49+J49)/3,1),"")</f>
        <v/>
      </c>
      <c r="L49" s="9" t="n"/>
      <c r="M49" s="9" t="n"/>
      <c r="N49" s="9" t="n"/>
      <c r="O49" s="10">
        <f>IF(COUNT(L49,M49,N49)=3,ROUND((L49+M49+N49)/3,1),"")</f>
        <v/>
      </c>
      <c r="P49" s="9" t="n"/>
      <c r="Q49" s="9" t="n"/>
      <c r="R49" s="9" t="n"/>
      <c r="S49" s="10">
        <f>IF(COUNT(P49,Q49,R49)=3,ROUND((P49+Q49+R49)/3,1),"")</f>
        <v/>
      </c>
      <c r="T49" s="9" t="n"/>
      <c r="U49" s="9" t="n"/>
      <c r="V49" s="9" t="n"/>
      <c r="W49" s="10">
        <f>IF(COUNT(T49,U49,V49)=3,ROUND((T49+U49+V49)/3,1),"")</f>
        <v/>
      </c>
      <c r="X49" s="9" t="n"/>
      <c r="Y49" s="9" t="n"/>
      <c r="Z49" s="9" t="n"/>
      <c r="AA49" s="10">
        <f>IF(COUNT(X49,Y49,Z49)=3,ROUND((X49+Y49+Z49)/3,1),"")</f>
        <v/>
      </c>
      <c r="AB49" s="9" t="n"/>
      <c r="AC49" s="9" t="n"/>
      <c r="AD49" s="9" t="n"/>
      <c r="AE49" s="10">
        <f>IF(COUNT(AB49,AC49,AD49)=3,ROUND((AB49+AC49+AD49)/3,1),"")</f>
        <v/>
      </c>
      <c r="AF49" s="9" t="n"/>
      <c r="AG49" s="9" t="n"/>
      <c r="AH49" s="9" t="n"/>
      <c r="AI49" s="10">
        <f>IF(COUNT(AF49,AG49,AH49)=3,ROUND((AF49+AG49+AH49)/3,1),"")</f>
        <v/>
      </c>
      <c r="AJ49" s="11">
        <f>IFERROR(ROUND(AVERAGE(G49,K49,O49,S49,W49,AA49,AE49,AI49),1),"")</f>
        <v/>
      </c>
      <c r="AK49" s="9">
        <f>IF(AJ49="","",IF(AJ49&gt;=5,"Aprovado","Reprovado"))</f>
        <v/>
      </c>
    </row>
    <row r="50" ht="16" customHeight="1">
      <c r="A50" s="12" t="n">
        <v>40</v>
      </c>
      <c r="B50" s="13" t="n"/>
      <c r="C50" s="14" t="n"/>
      <c r="D50" s="14" t="n"/>
      <c r="E50" s="14" t="n"/>
      <c r="F50" s="14" t="n"/>
      <c r="G50" s="10">
        <f>IF(COUNT(D50,E50,F50)=3,ROUND((D50+E50+F50)/3,1),"")</f>
        <v/>
      </c>
      <c r="H50" s="14" t="n"/>
      <c r="I50" s="14" t="n"/>
      <c r="J50" s="14" t="n"/>
      <c r="K50" s="10">
        <f>IF(COUNT(H50,I50,J50)=3,ROUND((H50+I50+J50)/3,1),"")</f>
        <v/>
      </c>
      <c r="L50" s="14" t="n"/>
      <c r="M50" s="14" t="n"/>
      <c r="N50" s="14" t="n"/>
      <c r="O50" s="10">
        <f>IF(COUNT(L50,M50,N50)=3,ROUND((L50+M50+N50)/3,1),"")</f>
        <v/>
      </c>
      <c r="P50" s="14" t="n"/>
      <c r="Q50" s="14" t="n"/>
      <c r="R50" s="14" t="n"/>
      <c r="S50" s="10">
        <f>IF(COUNT(P50,Q50,R50)=3,ROUND((P50+Q50+R50)/3,1),"")</f>
        <v/>
      </c>
      <c r="T50" s="14" t="n"/>
      <c r="U50" s="14" t="n"/>
      <c r="V50" s="14" t="n"/>
      <c r="W50" s="10">
        <f>IF(COUNT(T50,U50,V50)=3,ROUND((T50+U50+V50)/3,1),"")</f>
        <v/>
      </c>
      <c r="X50" s="14" t="n"/>
      <c r="Y50" s="14" t="n"/>
      <c r="Z50" s="14" t="n"/>
      <c r="AA50" s="10">
        <f>IF(COUNT(X50,Y50,Z50)=3,ROUND((X50+Y50+Z50)/3,1),"")</f>
        <v/>
      </c>
      <c r="AB50" s="14" t="n"/>
      <c r="AC50" s="14" t="n"/>
      <c r="AD50" s="14" t="n"/>
      <c r="AE50" s="10">
        <f>IF(COUNT(AB50,AC50,AD50)=3,ROUND((AB50+AC50+AD50)/3,1),"")</f>
        <v/>
      </c>
      <c r="AF50" s="14" t="n"/>
      <c r="AG50" s="14" t="n"/>
      <c r="AH50" s="14" t="n"/>
      <c r="AI50" s="10">
        <f>IF(COUNT(AF50,AG50,AH50)=3,ROUND((AF50+AG50+AH50)/3,1),"")</f>
        <v/>
      </c>
      <c r="AJ50" s="15">
        <f>IFERROR(ROUND(AVERAGE(G50,K50,O50,S50,W50,AA50,AE50,AI50),1),"")</f>
        <v/>
      </c>
      <c r="AK50" s="14">
        <f>IF(AJ50="","",IF(AJ50&gt;=5,"Aprovado","Reprovado"))</f>
        <v/>
      </c>
    </row>
  </sheetData>
  <mergeCells count="22">
    <mergeCell ref="A3:AK3"/>
    <mergeCell ref="D9:G9"/>
    <mergeCell ref="L9:O9"/>
    <mergeCell ref="A2:AK2"/>
    <mergeCell ref="B7:R7"/>
    <mergeCell ref="AK9:AK10"/>
    <mergeCell ref="C9:C10"/>
    <mergeCell ref="X9:AA9"/>
    <mergeCell ref="B9:B10"/>
    <mergeCell ref="T7:AK7"/>
    <mergeCell ref="H9:K9"/>
    <mergeCell ref="T6:AK6"/>
    <mergeCell ref="P9:S9"/>
    <mergeCell ref="A1:AK1"/>
    <mergeCell ref="T9:W9"/>
    <mergeCell ref="AB9:AE9"/>
    <mergeCell ref="A9:A10"/>
    <mergeCell ref="AF9:AI9"/>
    <mergeCell ref="AJ9:AJ10"/>
    <mergeCell ref="T5:AK5"/>
    <mergeCell ref="B6:R6"/>
    <mergeCell ref="B5:R5"/>
  </mergeCells>
  <pageMargins left="0.3" right="0.3" top="0.4" bottom="0.4" header="0.5" footer="0.5"/>
  <pageSetup orientation="landscape" paperSize="8" fitToHeight="0" fitToWidth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M50"/>
  <sheetViews>
    <sheetView workbookViewId="0">
      <pane xSplit="3" ySplit="10" topLeftCell="D11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4" customWidth="1" min="1" max="1"/>
    <col width="30" customWidth="1" min="2" max="2"/>
    <col width="4" customWidth="1" min="3" max="3"/>
    <col width="8" customWidth="1" min="4" max="4"/>
    <col width="8" customWidth="1" min="5" max="5"/>
    <col width="8" customWidth="1" min="6" max="6"/>
    <col width="8" customWidth="1" min="7" max="7"/>
    <col width="8" customWidth="1" min="8" max="8"/>
    <col width="8" customWidth="1" min="9" max="9"/>
    <col width="8" customWidth="1" min="10" max="10"/>
    <col width="8" customWidth="1" min="11" max="11"/>
    <col width="9" customWidth="1" min="12" max="12"/>
    <col width="14" customWidth="1" min="13" max="13"/>
  </cols>
  <sheetData>
    <row r="1" ht="36" customHeight="1">
      <c r="A1" s="16" t="inlineStr">
        <is>
          <t>REPÚBLICA DE ANGOLA  —  MINISTÉRIO DA EDUCAÇÃO</t>
        </is>
      </c>
    </row>
    <row r="2" ht="20" customHeight="1">
      <c r="A2" s="2" t="inlineStr">
        <is>
          <t>PAUTA GERAL — MÉDIA FINAL</t>
        </is>
      </c>
    </row>
    <row r="3">
      <c r="A3" s="3" t="inlineStr">
        <is>
          <t>Média final anual por disciplina (calculada dos 3 trimestres)</t>
        </is>
      </c>
    </row>
    <row r="5" ht="16" customHeight="1">
      <c r="A5" s="4" t="inlineStr">
        <is>
          <t>Escola:</t>
        </is>
      </c>
      <c r="B5" s="5" t="n"/>
      <c r="C5" s="17" t="n"/>
      <c r="D5" s="17" t="n"/>
      <c r="E5" s="17" t="n"/>
      <c r="F5" s="17" t="n"/>
      <c r="G5" s="4" t="inlineStr">
        <is>
          <t>Ano Lectivo:</t>
        </is>
      </c>
      <c r="H5" s="5" t="n"/>
      <c r="I5" s="17" t="n"/>
      <c r="J5" s="17" t="n"/>
      <c r="K5" s="17" t="n"/>
      <c r="L5" s="17" t="n"/>
      <c r="M5" s="17" t="n"/>
    </row>
    <row r="6" ht="16" customHeight="1">
      <c r="A6" s="4" t="inlineStr">
        <is>
          <t>Curso:</t>
        </is>
      </c>
      <c r="B6" s="5" t="n"/>
      <c r="C6" s="17" t="n"/>
      <c r="D6" s="17" t="n"/>
      <c r="E6" s="17" t="n"/>
      <c r="F6" s="17" t="n"/>
      <c r="G6" s="4" t="inlineStr">
        <is>
          <t>Classe:</t>
        </is>
      </c>
      <c r="H6" s="5" t="n"/>
      <c r="I6" s="17" t="n"/>
      <c r="J6" s="17" t="n"/>
      <c r="K6" s="17" t="n"/>
      <c r="L6" s="17" t="n"/>
      <c r="M6" s="17" t="n"/>
    </row>
    <row r="7" ht="16" customHeight="1">
      <c r="A7" s="4" t="inlineStr">
        <is>
          <t>Turma:</t>
        </is>
      </c>
      <c r="B7" s="5" t="n"/>
      <c r="C7" s="17" t="n"/>
      <c r="D7" s="17" t="n"/>
      <c r="E7" s="17" t="n"/>
      <c r="F7" s="17" t="n"/>
      <c r="G7" s="4" t="inlineStr">
        <is>
          <t>Resultado: Anual:</t>
        </is>
      </c>
      <c r="H7" s="5" t="n"/>
      <c r="I7" s="17" t="n"/>
      <c r="J7" s="17" t="n"/>
      <c r="K7" s="17" t="n"/>
      <c r="L7" s="17" t="n"/>
      <c r="M7" s="17" t="n"/>
    </row>
    <row r="9" ht="26" customHeight="1">
      <c r="A9" s="6" t="inlineStr">
        <is>
          <t>N.º/O</t>
        </is>
      </c>
      <c r="B9" s="6" t="inlineStr">
        <is>
          <t>Nome Completo</t>
        </is>
      </c>
      <c r="C9" s="6" t="inlineStr">
        <is>
          <t>S E X O</t>
        </is>
      </c>
      <c r="D9" s="6" t="inlineStr">
        <is>
          <t>Língua Portuguesa</t>
        </is>
      </c>
      <c r="E9" s="6" t="inlineStr">
        <is>
          <t>Matemática</t>
        </is>
      </c>
      <c r="F9" s="6" t="inlineStr">
        <is>
          <t>Estudo do Meio</t>
        </is>
      </c>
      <c r="G9" s="6" t="inlineStr">
        <is>
          <t>Educação Moral e Cívica</t>
        </is>
      </c>
      <c r="H9" s="6" t="inlineStr">
        <is>
          <t>Educação Manual e Plástica</t>
        </is>
      </c>
      <c r="I9" s="6" t="inlineStr">
        <is>
          <t>Educação Musical</t>
        </is>
      </c>
      <c r="J9" s="6" t="inlineStr">
        <is>
          <t>Educação Física</t>
        </is>
      </c>
      <c r="K9" s="6" t="inlineStr">
        <is>
          <t>Língua Estrangeira</t>
        </is>
      </c>
      <c r="L9" s="6" t="inlineStr">
        <is>
          <t>Média Final</t>
        </is>
      </c>
      <c r="M9" s="6" t="inlineStr">
        <is>
          <t>Situação</t>
        </is>
      </c>
    </row>
    <row r="10" ht="16" customHeight="1">
      <c r="A10" s="20" t="n"/>
      <c r="B10" s="20" t="n"/>
      <c r="C10" s="20" t="n"/>
      <c r="D10" s="6" t="inlineStr">
        <is>
          <t>MF</t>
        </is>
      </c>
      <c r="E10" s="6" t="inlineStr">
        <is>
          <t>MF</t>
        </is>
      </c>
      <c r="F10" s="6" t="inlineStr">
        <is>
          <t>MF</t>
        </is>
      </c>
      <c r="G10" s="6" t="inlineStr">
        <is>
          <t>MF</t>
        </is>
      </c>
      <c r="H10" s="6" t="inlineStr">
        <is>
          <t>MF</t>
        </is>
      </c>
      <c r="I10" s="6" t="inlineStr">
        <is>
          <t>MF</t>
        </is>
      </c>
      <c r="J10" s="6" t="inlineStr">
        <is>
          <t>MF</t>
        </is>
      </c>
      <c r="K10" s="6" t="inlineStr">
        <is>
          <t>MF</t>
        </is>
      </c>
      <c r="L10" s="20" t="n"/>
      <c r="M10" s="20" t="n"/>
    </row>
    <row r="11" ht="16" customHeight="1">
      <c r="A11" s="7" t="n">
        <v>1</v>
      </c>
      <c r="B11" s="8" t="n"/>
      <c r="C11" s="9" t="n"/>
      <c r="D11" s="10">
        <f>IF(COUNT('I Trimestre'!G11,'II Trimestre'!G11,'III Trimestre'!G11)=3,ROUND(('I Trimestre'!G11+'II Trimestre'!G11+'III Trimestre'!G11)/3,0),"")</f>
        <v/>
      </c>
      <c r="E11" s="10">
        <f>IF(COUNT('I Trimestre'!K11,'II Trimestre'!K11,'III Trimestre'!K11)=3,ROUND(('I Trimestre'!K11+'II Trimestre'!K11+'III Trimestre'!K11)/3,0),"")</f>
        <v/>
      </c>
      <c r="F11" s="10">
        <f>IF(COUNT('I Trimestre'!O11,'II Trimestre'!O11,'III Trimestre'!O11)=3,ROUND(('I Trimestre'!O11+'II Trimestre'!O11+'III Trimestre'!O11)/3,0),"")</f>
        <v/>
      </c>
      <c r="G11" s="10">
        <f>IF(COUNT('I Trimestre'!S11,'II Trimestre'!S11,'III Trimestre'!S11)=3,ROUND(('I Trimestre'!S11+'II Trimestre'!S11+'III Trimestre'!S11)/3,0),"")</f>
        <v/>
      </c>
      <c r="H11" s="10">
        <f>IF(COUNT('I Trimestre'!W11,'II Trimestre'!W11,'III Trimestre'!W11)=3,ROUND(('I Trimestre'!W11+'II Trimestre'!W11+'III Trimestre'!W11)/3,0),"")</f>
        <v/>
      </c>
      <c r="I11" s="10">
        <f>IF(COUNT('I Trimestre'!AA11,'II Trimestre'!AA11,'III Trimestre'!AA11)=3,ROUND(('I Trimestre'!AA11+'II Trimestre'!AA11+'III Trimestre'!AA11)/3,0),"")</f>
        <v/>
      </c>
      <c r="J11" s="10">
        <f>IF(COUNT('I Trimestre'!AE11,'II Trimestre'!AE11,'III Trimestre'!AE11)=3,ROUND(('I Trimestre'!AE11+'II Trimestre'!AE11+'III Trimestre'!AE11)/3,0),"")</f>
        <v/>
      </c>
      <c r="K11" s="10">
        <f>IF(COUNT('I Trimestre'!AI11,'II Trimestre'!AI11,'III Trimestre'!AI11)=3,ROUND(('I Trimestre'!AI11+'II Trimestre'!AI11+'III Trimestre'!AI11)/3,0),"")</f>
        <v/>
      </c>
      <c r="L11" s="11">
        <f>IFERROR(ROUND(AVERAGE(D11,E11,F11,G11,H11,I11,J11,K11),1),"")</f>
        <v/>
      </c>
      <c r="M11" s="9">
        <f>IF(L11="","",IF(L11&gt;=5,"Aprovado","Reprovado"))</f>
        <v/>
      </c>
    </row>
    <row r="12" ht="16" customHeight="1">
      <c r="A12" s="12" t="n">
        <v>2</v>
      </c>
      <c r="B12" s="13" t="n"/>
      <c r="C12" s="14" t="n"/>
      <c r="D12" s="10">
        <f>IF(COUNT('I Trimestre'!G12,'II Trimestre'!G12,'III Trimestre'!G12)=3,ROUND(('I Trimestre'!G12+'II Trimestre'!G12+'III Trimestre'!G12)/3,0),"")</f>
        <v/>
      </c>
      <c r="E12" s="10">
        <f>IF(COUNT('I Trimestre'!K12,'II Trimestre'!K12,'III Trimestre'!K12)=3,ROUND(('I Trimestre'!K12+'II Trimestre'!K12+'III Trimestre'!K12)/3,0),"")</f>
        <v/>
      </c>
      <c r="F12" s="10">
        <f>IF(COUNT('I Trimestre'!O12,'II Trimestre'!O12,'III Trimestre'!O12)=3,ROUND(('I Trimestre'!O12+'II Trimestre'!O12+'III Trimestre'!O12)/3,0),"")</f>
        <v/>
      </c>
      <c r="G12" s="10">
        <f>IF(COUNT('I Trimestre'!S12,'II Trimestre'!S12,'III Trimestre'!S12)=3,ROUND(('I Trimestre'!S12+'II Trimestre'!S12+'III Trimestre'!S12)/3,0),"")</f>
        <v/>
      </c>
      <c r="H12" s="10">
        <f>IF(COUNT('I Trimestre'!W12,'II Trimestre'!W12,'III Trimestre'!W12)=3,ROUND(('I Trimestre'!W12+'II Trimestre'!W12+'III Trimestre'!W12)/3,0),"")</f>
        <v/>
      </c>
      <c r="I12" s="10">
        <f>IF(COUNT('I Trimestre'!AA12,'II Trimestre'!AA12,'III Trimestre'!AA12)=3,ROUND(('I Trimestre'!AA12+'II Trimestre'!AA12+'III Trimestre'!AA12)/3,0),"")</f>
        <v/>
      </c>
      <c r="J12" s="10">
        <f>IF(COUNT('I Trimestre'!AE12,'II Trimestre'!AE12,'III Trimestre'!AE12)=3,ROUND(('I Trimestre'!AE12+'II Trimestre'!AE12+'III Trimestre'!AE12)/3,0),"")</f>
        <v/>
      </c>
      <c r="K12" s="10">
        <f>IF(COUNT('I Trimestre'!AI12,'II Trimestre'!AI12,'III Trimestre'!AI12)=3,ROUND(('I Trimestre'!AI12+'II Trimestre'!AI12+'III Trimestre'!AI12)/3,0),"")</f>
        <v/>
      </c>
      <c r="L12" s="15">
        <f>IFERROR(ROUND(AVERAGE(D12,E12,F12,G12,H12,I12,J12,K12),1),"")</f>
        <v/>
      </c>
      <c r="M12" s="14">
        <f>IF(L12="","",IF(L12&gt;=5,"Aprovado","Reprovado"))</f>
        <v/>
      </c>
    </row>
    <row r="13" ht="16" customHeight="1">
      <c r="A13" s="7" t="n">
        <v>3</v>
      </c>
      <c r="B13" s="8" t="n"/>
      <c r="C13" s="9" t="n"/>
      <c r="D13" s="10">
        <f>IF(COUNT('I Trimestre'!G13,'II Trimestre'!G13,'III Trimestre'!G13)=3,ROUND(('I Trimestre'!G13+'II Trimestre'!G13+'III Trimestre'!G13)/3,0),"")</f>
        <v/>
      </c>
      <c r="E13" s="10">
        <f>IF(COUNT('I Trimestre'!K13,'II Trimestre'!K13,'III Trimestre'!K13)=3,ROUND(('I Trimestre'!K13+'II Trimestre'!K13+'III Trimestre'!K13)/3,0),"")</f>
        <v/>
      </c>
      <c r="F13" s="10">
        <f>IF(COUNT('I Trimestre'!O13,'II Trimestre'!O13,'III Trimestre'!O13)=3,ROUND(('I Trimestre'!O13+'II Trimestre'!O13+'III Trimestre'!O13)/3,0),"")</f>
        <v/>
      </c>
      <c r="G13" s="10">
        <f>IF(COUNT('I Trimestre'!S13,'II Trimestre'!S13,'III Trimestre'!S13)=3,ROUND(('I Trimestre'!S13+'II Trimestre'!S13+'III Trimestre'!S13)/3,0),"")</f>
        <v/>
      </c>
      <c r="H13" s="10">
        <f>IF(COUNT('I Trimestre'!W13,'II Trimestre'!W13,'III Trimestre'!W13)=3,ROUND(('I Trimestre'!W13+'II Trimestre'!W13+'III Trimestre'!W13)/3,0),"")</f>
        <v/>
      </c>
      <c r="I13" s="10">
        <f>IF(COUNT('I Trimestre'!AA13,'II Trimestre'!AA13,'III Trimestre'!AA13)=3,ROUND(('I Trimestre'!AA13+'II Trimestre'!AA13+'III Trimestre'!AA13)/3,0),"")</f>
        <v/>
      </c>
      <c r="J13" s="10">
        <f>IF(COUNT('I Trimestre'!AE13,'II Trimestre'!AE13,'III Trimestre'!AE13)=3,ROUND(('I Trimestre'!AE13+'II Trimestre'!AE13+'III Trimestre'!AE13)/3,0),"")</f>
        <v/>
      </c>
      <c r="K13" s="10">
        <f>IF(COUNT('I Trimestre'!AI13,'II Trimestre'!AI13,'III Trimestre'!AI13)=3,ROUND(('I Trimestre'!AI13+'II Trimestre'!AI13+'III Trimestre'!AI13)/3,0),"")</f>
        <v/>
      </c>
      <c r="L13" s="11">
        <f>IFERROR(ROUND(AVERAGE(D13,E13,F13,G13,H13,I13,J13,K13),1),"")</f>
        <v/>
      </c>
      <c r="M13" s="9">
        <f>IF(L13="","",IF(L13&gt;=5,"Aprovado","Reprovado"))</f>
        <v/>
      </c>
    </row>
    <row r="14" ht="16" customHeight="1">
      <c r="A14" s="12" t="n">
        <v>4</v>
      </c>
      <c r="B14" s="13" t="n"/>
      <c r="C14" s="14" t="n"/>
      <c r="D14" s="10">
        <f>IF(COUNT('I Trimestre'!G14,'II Trimestre'!G14,'III Trimestre'!G14)=3,ROUND(('I Trimestre'!G14+'II Trimestre'!G14+'III Trimestre'!G14)/3,0),"")</f>
        <v/>
      </c>
      <c r="E14" s="10">
        <f>IF(COUNT('I Trimestre'!K14,'II Trimestre'!K14,'III Trimestre'!K14)=3,ROUND(('I Trimestre'!K14+'II Trimestre'!K14+'III Trimestre'!K14)/3,0),"")</f>
        <v/>
      </c>
      <c r="F14" s="10">
        <f>IF(COUNT('I Trimestre'!O14,'II Trimestre'!O14,'III Trimestre'!O14)=3,ROUND(('I Trimestre'!O14+'II Trimestre'!O14+'III Trimestre'!O14)/3,0),"")</f>
        <v/>
      </c>
      <c r="G14" s="10">
        <f>IF(COUNT('I Trimestre'!S14,'II Trimestre'!S14,'III Trimestre'!S14)=3,ROUND(('I Trimestre'!S14+'II Trimestre'!S14+'III Trimestre'!S14)/3,0),"")</f>
        <v/>
      </c>
      <c r="H14" s="10">
        <f>IF(COUNT('I Trimestre'!W14,'II Trimestre'!W14,'III Trimestre'!W14)=3,ROUND(('I Trimestre'!W14+'II Trimestre'!W14+'III Trimestre'!W14)/3,0),"")</f>
        <v/>
      </c>
      <c r="I14" s="10">
        <f>IF(COUNT('I Trimestre'!AA14,'II Trimestre'!AA14,'III Trimestre'!AA14)=3,ROUND(('I Trimestre'!AA14+'II Trimestre'!AA14+'III Trimestre'!AA14)/3,0),"")</f>
        <v/>
      </c>
      <c r="J14" s="10">
        <f>IF(COUNT('I Trimestre'!AE14,'II Trimestre'!AE14,'III Trimestre'!AE14)=3,ROUND(('I Trimestre'!AE14+'II Trimestre'!AE14+'III Trimestre'!AE14)/3,0),"")</f>
        <v/>
      </c>
      <c r="K14" s="10">
        <f>IF(COUNT('I Trimestre'!AI14,'II Trimestre'!AI14,'III Trimestre'!AI14)=3,ROUND(('I Trimestre'!AI14+'II Trimestre'!AI14+'III Trimestre'!AI14)/3,0),"")</f>
        <v/>
      </c>
      <c r="L14" s="15">
        <f>IFERROR(ROUND(AVERAGE(D14,E14,F14,G14,H14,I14,J14,K14),1),"")</f>
        <v/>
      </c>
      <c r="M14" s="14">
        <f>IF(L14="","",IF(L14&gt;=5,"Aprovado","Reprovado"))</f>
        <v/>
      </c>
    </row>
    <row r="15" ht="16" customHeight="1">
      <c r="A15" s="7" t="n">
        <v>5</v>
      </c>
      <c r="B15" s="8" t="n"/>
      <c r="C15" s="9" t="n"/>
      <c r="D15" s="10">
        <f>IF(COUNT('I Trimestre'!G15,'II Trimestre'!G15,'III Trimestre'!G15)=3,ROUND(('I Trimestre'!G15+'II Trimestre'!G15+'III Trimestre'!G15)/3,0),"")</f>
        <v/>
      </c>
      <c r="E15" s="10">
        <f>IF(COUNT('I Trimestre'!K15,'II Trimestre'!K15,'III Trimestre'!K15)=3,ROUND(('I Trimestre'!K15+'II Trimestre'!K15+'III Trimestre'!K15)/3,0),"")</f>
        <v/>
      </c>
      <c r="F15" s="10">
        <f>IF(COUNT('I Trimestre'!O15,'II Trimestre'!O15,'III Trimestre'!O15)=3,ROUND(('I Trimestre'!O15+'II Trimestre'!O15+'III Trimestre'!O15)/3,0),"")</f>
        <v/>
      </c>
      <c r="G15" s="10">
        <f>IF(COUNT('I Trimestre'!S15,'II Trimestre'!S15,'III Trimestre'!S15)=3,ROUND(('I Trimestre'!S15+'II Trimestre'!S15+'III Trimestre'!S15)/3,0),"")</f>
        <v/>
      </c>
      <c r="H15" s="10">
        <f>IF(COUNT('I Trimestre'!W15,'II Trimestre'!W15,'III Trimestre'!W15)=3,ROUND(('I Trimestre'!W15+'II Trimestre'!W15+'III Trimestre'!W15)/3,0),"")</f>
        <v/>
      </c>
      <c r="I15" s="10">
        <f>IF(COUNT('I Trimestre'!AA15,'II Trimestre'!AA15,'III Trimestre'!AA15)=3,ROUND(('I Trimestre'!AA15+'II Trimestre'!AA15+'III Trimestre'!AA15)/3,0),"")</f>
        <v/>
      </c>
      <c r="J15" s="10">
        <f>IF(COUNT('I Trimestre'!AE15,'II Trimestre'!AE15,'III Trimestre'!AE15)=3,ROUND(('I Trimestre'!AE15+'II Trimestre'!AE15+'III Trimestre'!AE15)/3,0),"")</f>
        <v/>
      </c>
      <c r="K15" s="10">
        <f>IF(COUNT('I Trimestre'!AI15,'II Trimestre'!AI15,'III Trimestre'!AI15)=3,ROUND(('I Trimestre'!AI15+'II Trimestre'!AI15+'III Trimestre'!AI15)/3,0),"")</f>
        <v/>
      </c>
      <c r="L15" s="11">
        <f>IFERROR(ROUND(AVERAGE(D15,E15,F15,G15,H15,I15,J15,K15),1),"")</f>
        <v/>
      </c>
      <c r="M15" s="9">
        <f>IF(L15="","",IF(L15&gt;=5,"Aprovado","Reprovado"))</f>
        <v/>
      </c>
    </row>
    <row r="16" ht="16" customHeight="1">
      <c r="A16" s="12" t="n">
        <v>6</v>
      </c>
      <c r="B16" s="13" t="n"/>
      <c r="C16" s="14" t="n"/>
      <c r="D16" s="10">
        <f>IF(COUNT('I Trimestre'!G16,'II Trimestre'!G16,'III Trimestre'!G16)=3,ROUND(('I Trimestre'!G16+'II Trimestre'!G16+'III Trimestre'!G16)/3,0),"")</f>
        <v/>
      </c>
      <c r="E16" s="10">
        <f>IF(COUNT('I Trimestre'!K16,'II Trimestre'!K16,'III Trimestre'!K16)=3,ROUND(('I Trimestre'!K16+'II Trimestre'!K16+'III Trimestre'!K16)/3,0),"")</f>
        <v/>
      </c>
      <c r="F16" s="10">
        <f>IF(COUNT('I Trimestre'!O16,'II Trimestre'!O16,'III Trimestre'!O16)=3,ROUND(('I Trimestre'!O16+'II Trimestre'!O16+'III Trimestre'!O16)/3,0),"")</f>
        <v/>
      </c>
      <c r="G16" s="10">
        <f>IF(COUNT('I Trimestre'!S16,'II Trimestre'!S16,'III Trimestre'!S16)=3,ROUND(('I Trimestre'!S16+'II Trimestre'!S16+'III Trimestre'!S16)/3,0),"")</f>
        <v/>
      </c>
      <c r="H16" s="10">
        <f>IF(COUNT('I Trimestre'!W16,'II Trimestre'!W16,'III Trimestre'!W16)=3,ROUND(('I Trimestre'!W16+'II Trimestre'!W16+'III Trimestre'!W16)/3,0),"")</f>
        <v/>
      </c>
      <c r="I16" s="10">
        <f>IF(COUNT('I Trimestre'!AA16,'II Trimestre'!AA16,'III Trimestre'!AA16)=3,ROUND(('I Trimestre'!AA16+'II Trimestre'!AA16+'III Trimestre'!AA16)/3,0),"")</f>
        <v/>
      </c>
      <c r="J16" s="10">
        <f>IF(COUNT('I Trimestre'!AE16,'II Trimestre'!AE16,'III Trimestre'!AE16)=3,ROUND(('I Trimestre'!AE16+'II Trimestre'!AE16+'III Trimestre'!AE16)/3,0),"")</f>
        <v/>
      </c>
      <c r="K16" s="10">
        <f>IF(COUNT('I Trimestre'!AI16,'II Trimestre'!AI16,'III Trimestre'!AI16)=3,ROUND(('I Trimestre'!AI16+'II Trimestre'!AI16+'III Trimestre'!AI16)/3,0),"")</f>
        <v/>
      </c>
      <c r="L16" s="15">
        <f>IFERROR(ROUND(AVERAGE(D16,E16,F16,G16,H16,I16,J16,K16),1),"")</f>
        <v/>
      </c>
      <c r="M16" s="14">
        <f>IF(L16="","",IF(L16&gt;=5,"Aprovado","Reprovado"))</f>
        <v/>
      </c>
    </row>
    <row r="17" ht="16" customHeight="1">
      <c r="A17" s="7" t="n">
        <v>7</v>
      </c>
      <c r="B17" s="8" t="n"/>
      <c r="C17" s="9" t="n"/>
      <c r="D17" s="10">
        <f>IF(COUNT('I Trimestre'!G17,'II Trimestre'!G17,'III Trimestre'!G17)=3,ROUND(('I Trimestre'!G17+'II Trimestre'!G17+'III Trimestre'!G17)/3,0),"")</f>
        <v/>
      </c>
      <c r="E17" s="10">
        <f>IF(COUNT('I Trimestre'!K17,'II Trimestre'!K17,'III Trimestre'!K17)=3,ROUND(('I Trimestre'!K17+'II Trimestre'!K17+'III Trimestre'!K17)/3,0),"")</f>
        <v/>
      </c>
      <c r="F17" s="10">
        <f>IF(COUNT('I Trimestre'!O17,'II Trimestre'!O17,'III Trimestre'!O17)=3,ROUND(('I Trimestre'!O17+'II Trimestre'!O17+'III Trimestre'!O17)/3,0),"")</f>
        <v/>
      </c>
      <c r="G17" s="10">
        <f>IF(COUNT('I Trimestre'!S17,'II Trimestre'!S17,'III Trimestre'!S17)=3,ROUND(('I Trimestre'!S17+'II Trimestre'!S17+'III Trimestre'!S17)/3,0),"")</f>
        <v/>
      </c>
      <c r="H17" s="10">
        <f>IF(COUNT('I Trimestre'!W17,'II Trimestre'!W17,'III Trimestre'!W17)=3,ROUND(('I Trimestre'!W17+'II Trimestre'!W17+'III Trimestre'!W17)/3,0),"")</f>
        <v/>
      </c>
      <c r="I17" s="10">
        <f>IF(COUNT('I Trimestre'!AA17,'II Trimestre'!AA17,'III Trimestre'!AA17)=3,ROUND(('I Trimestre'!AA17+'II Trimestre'!AA17+'III Trimestre'!AA17)/3,0),"")</f>
        <v/>
      </c>
      <c r="J17" s="10">
        <f>IF(COUNT('I Trimestre'!AE17,'II Trimestre'!AE17,'III Trimestre'!AE17)=3,ROUND(('I Trimestre'!AE17+'II Trimestre'!AE17+'III Trimestre'!AE17)/3,0),"")</f>
        <v/>
      </c>
      <c r="K17" s="10">
        <f>IF(COUNT('I Trimestre'!AI17,'II Trimestre'!AI17,'III Trimestre'!AI17)=3,ROUND(('I Trimestre'!AI17+'II Trimestre'!AI17+'III Trimestre'!AI17)/3,0),"")</f>
        <v/>
      </c>
      <c r="L17" s="11">
        <f>IFERROR(ROUND(AVERAGE(D17,E17,F17,G17,H17,I17,J17,K17),1),"")</f>
        <v/>
      </c>
      <c r="M17" s="9">
        <f>IF(L17="","",IF(L17&gt;=5,"Aprovado","Reprovado"))</f>
        <v/>
      </c>
    </row>
    <row r="18" ht="16" customHeight="1">
      <c r="A18" s="12" t="n">
        <v>8</v>
      </c>
      <c r="B18" s="13" t="n"/>
      <c r="C18" s="14" t="n"/>
      <c r="D18" s="10">
        <f>IF(COUNT('I Trimestre'!G18,'II Trimestre'!G18,'III Trimestre'!G18)=3,ROUND(('I Trimestre'!G18+'II Trimestre'!G18+'III Trimestre'!G18)/3,0),"")</f>
        <v/>
      </c>
      <c r="E18" s="10">
        <f>IF(COUNT('I Trimestre'!K18,'II Trimestre'!K18,'III Trimestre'!K18)=3,ROUND(('I Trimestre'!K18+'II Trimestre'!K18+'III Trimestre'!K18)/3,0),"")</f>
        <v/>
      </c>
      <c r="F18" s="10">
        <f>IF(COUNT('I Trimestre'!O18,'II Trimestre'!O18,'III Trimestre'!O18)=3,ROUND(('I Trimestre'!O18+'II Trimestre'!O18+'III Trimestre'!O18)/3,0),"")</f>
        <v/>
      </c>
      <c r="G18" s="10">
        <f>IF(COUNT('I Trimestre'!S18,'II Trimestre'!S18,'III Trimestre'!S18)=3,ROUND(('I Trimestre'!S18+'II Trimestre'!S18+'III Trimestre'!S18)/3,0),"")</f>
        <v/>
      </c>
      <c r="H18" s="10">
        <f>IF(COUNT('I Trimestre'!W18,'II Trimestre'!W18,'III Trimestre'!W18)=3,ROUND(('I Trimestre'!W18+'II Trimestre'!W18+'III Trimestre'!W18)/3,0),"")</f>
        <v/>
      </c>
      <c r="I18" s="10">
        <f>IF(COUNT('I Trimestre'!AA18,'II Trimestre'!AA18,'III Trimestre'!AA18)=3,ROUND(('I Trimestre'!AA18+'II Trimestre'!AA18+'III Trimestre'!AA18)/3,0),"")</f>
        <v/>
      </c>
      <c r="J18" s="10">
        <f>IF(COUNT('I Trimestre'!AE18,'II Trimestre'!AE18,'III Trimestre'!AE18)=3,ROUND(('I Trimestre'!AE18+'II Trimestre'!AE18+'III Trimestre'!AE18)/3,0),"")</f>
        <v/>
      </c>
      <c r="K18" s="10">
        <f>IF(COUNT('I Trimestre'!AI18,'II Trimestre'!AI18,'III Trimestre'!AI18)=3,ROUND(('I Trimestre'!AI18+'II Trimestre'!AI18+'III Trimestre'!AI18)/3,0),"")</f>
        <v/>
      </c>
      <c r="L18" s="15">
        <f>IFERROR(ROUND(AVERAGE(D18,E18,F18,G18,H18,I18,J18,K18),1),"")</f>
        <v/>
      </c>
      <c r="M18" s="14">
        <f>IF(L18="","",IF(L18&gt;=5,"Aprovado","Reprovado"))</f>
        <v/>
      </c>
    </row>
    <row r="19" ht="16" customHeight="1">
      <c r="A19" s="7" t="n">
        <v>9</v>
      </c>
      <c r="B19" s="8" t="n"/>
      <c r="C19" s="9" t="n"/>
      <c r="D19" s="10">
        <f>IF(COUNT('I Trimestre'!G19,'II Trimestre'!G19,'III Trimestre'!G19)=3,ROUND(('I Trimestre'!G19+'II Trimestre'!G19+'III Trimestre'!G19)/3,0),"")</f>
        <v/>
      </c>
      <c r="E19" s="10">
        <f>IF(COUNT('I Trimestre'!K19,'II Trimestre'!K19,'III Trimestre'!K19)=3,ROUND(('I Trimestre'!K19+'II Trimestre'!K19+'III Trimestre'!K19)/3,0),"")</f>
        <v/>
      </c>
      <c r="F19" s="10">
        <f>IF(COUNT('I Trimestre'!O19,'II Trimestre'!O19,'III Trimestre'!O19)=3,ROUND(('I Trimestre'!O19+'II Trimestre'!O19+'III Trimestre'!O19)/3,0),"")</f>
        <v/>
      </c>
      <c r="G19" s="10">
        <f>IF(COUNT('I Trimestre'!S19,'II Trimestre'!S19,'III Trimestre'!S19)=3,ROUND(('I Trimestre'!S19+'II Trimestre'!S19+'III Trimestre'!S19)/3,0),"")</f>
        <v/>
      </c>
      <c r="H19" s="10">
        <f>IF(COUNT('I Trimestre'!W19,'II Trimestre'!W19,'III Trimestre'!W19)=3,ROUND(('I Trimestre'!W19+'II Trimestre'!W19+'III Trimestre'!W19)/3,0),"")</f>
        <v/>
      </c>
      <c r="I19" s="10">
        <f>IF(COUNT('I Trimestre'!AA19,'II Trimestre'!AA19,'III Trimestre'!AA19)=3,ROUND(('I Trimestre'!AA19+'II Trimestre'!AA19+'III Trimestre'!AA19)/3,0),"")</f>
        <v/>
      </c>
      <c r="J19" s="10">
        <f>IF(COUNT('I Trimestre'!AE19,'II Trimestre'!AE19,'III Trimestre'!AE19)=3,ROUND(('I Trimestre'!AE19+'II Trimestre'!AE19+'III Trimestre'!AE19)/3,0),"")</f>
        <v/>
      </c>
      <c r="K19" s="10">
        <f>IF(COUNT('I Trimestre'!AI19,'II Trimestre'!AI19,'III Trimestre'!AI19)=3,ROUND(('I Trimestre'!AI19+'II Trimestre'!AI19+'III Trimestre'!AI19)/3,0),"")</f>
        <v/>
      </c>
      <c r="L19" s="11">
        <f>IFERROR(ROUND(AVERAGE(D19,E19,F19,G19,H19,I19,J19,K19),1),"")</f>
        <v/>
      </c>
      <c r="M19" s="9">
        <f>IF(L19="","",IF(L19&gt;=5,"Aprovado","Reprovado"))</f>
        <v/>
      </c>
    </row>
    <row r="20" ht="16" customHeight="1">
      <c r="A20" s="12" t="n">
        <v>10</v>
      </c>
      <c r="B20" s="13" t="n"/>
      <c r="C20" s="14" t="n"/>
      <c r="D20" s="10">
        <f>IF(COUNT('I Trimestre'!G20,'II Trimestre'!G20,'III Trimestre'!G20)=3,ROUND(('I Trimestre'!G20+'II Trimestre'!G20+'III Trimestre'!G20)/3,0),"")</f>
        <v/>
      </c>
      <c r="E20" s="10">
        <f>IF(COUNT('I Trimestre'!K20,'II Trimestre'!K20,'III Trimestre'!K20)=3,ROUND(('I Trimestre'!K20+'II Trimestre'!K20+'III Trimestre'!K20)/3,0),"")</f>
        <v/>
      </c>
      <c r="F20" s="10">
        <f>IF(COUNT('I Trimestre'!O20,'II Trimestre'!O20,'III Trimestre'!O20)=3,ROUND(('I Trimestre'!O20+'II Trimestre'!O20+'III Trimestre'!O20)/3,0),"")</f>
        <v/>
      </c>
      <c r="G20" s="10">
        <f>IF(COUNT('I Trimestre'!S20,'II Trimestre'!S20,'III Trimestre'!S20)=3,ROUND(('I Trimestre'!S20+'II Trimestre'!S20+'III Trimestre'!S20)/3,0),"")</f>
        <v/>
      </c>
      <c r="H20" s="10">
        <f>IF(COUNT('I Trimestre'!W20,'II Trimestre'!W20,'III Trimestre'!W20)=3,ROUND(('I Trimestre'!W20+'II Trimestre'!W20+'III Trimestre'!W20)/3,0),"")</f>
        <v/>
      </c>
      <c r="I20" s="10">
        <f>IF(COUNT('I Trimestre'!AA20,'II Trimestre'!AA20,'III Trimestre'!AA20)=3,ROUND(('I Trimestre'!AA20+'II Trimestre'!AA20+'III Trimestre'!AA20)/3,0),"")</f>
        <v/>
      </c>
      <c r="J20" s="10">
        <f>IF(COUNT('I Trimestre'!AE20,'II Trimestre'!AE20,'III Trimestre'!AE20)=3,ROUND(('I Trimestre'!AE20+'II Trimestre'!AE20+'III Trimestre'!AE20)/3,0),"")</f>
        <v/>
      </c>
      <c r="K20" s="10">
        <f>IF(COUNT('I Trimestre'!AI20,'II Trimestre'!AI20,'III Trimestre'!AI20)=3,ROUND(('I Trimestre'!AI20+'II Trimestre'!AI20+'III Trimestre'!AI20)/3,0),"")</f>
        <v/>
      </c>
      <c r="L20" s="15">
        <f>IFERROR(ROUND(AVERAGE(D20,E20,F20,G20,H20,I20,J20,K20),1),"")</f>
        <v/>
      </c>
      <c r="M20" s="14">
        <f>IF(L20="","",IF(L20&gt;=5,"Aprovado","Reprovado"))</f>
        <v/>
      </c>
    </row>
    <row r="21" ht="16" customHeight="1">
      <c r="A21" s="7" t="n">
        <v>11</v>
      </c>
      <c r="B21" s="8" t="n"/>
      <c r="C21" s="9" t="n"/>
      <c r="D21" s="10">
        <f>IF(COUNT('I Trimestre'!G21,'II Trimestre'!G21,'III Trimestre'!G21)=3,ROUND(('I Trimestre'!G21+'II Trimestre'!G21+'III Trimestre'!G21)/3,0),"")</f>
        <v/>
      </c>
      <c r="E21" s="10">
        <f>IF(COUNT('I Trimestre'!K21,'II Trimestre'!K21,'III Trimestre'!K21)=3,ROUND(('I Trimestre'!K21+'II Trimestre'!K21+'III Trimestre'!K21)/3,0),"")</f>
        <v/>
      </c>
      <c r="F21" s="10">
        <f>IF(COUNT('I Trimestre'!O21,'II Trimestre'!O21,'III Trimestre'!O21)=3,ROUND(('I Trimestre'!O21+'II Trimestre'!O21+'III Trimestre'!O21)/3,0),"")</f>
        <v/>
      </c>
      <c r="G21" s="10">
        <f>IF(COUNT('I Trimestre'!S21,'II Trimestre'!S21,'III Trimestre'!S21)=3,ROUND(('I Trimestre'!S21+'II Trimestre'!S21+'III Trimestre'!S21)/3,0),"")</f>
        <v/>
      </c>
      <c r="H21" s="10">
        <f>IF(COUNT('I Trimestre'!W21,'II Trimestre'!W21,'III Trimestre'!W21)=3,ROUND(('I Trimestre'!W21+'II Trimestre'!W21+'III Trimestre'!W21)/3,0),"")</f>
        <v/>
      </c>
      <c r="I21" s="10">
        <f>IF(COUNT('I Trimestre'!AA21,'II Trimestre'!AA21,'III Trimestre'!AA21)=3,ROUND(('I Trimestre'!AA21+'II Trimestre'!AA21+'III Trimestre'!AA21)/3,0),"")</f>
        <v/>
      </c>
      <c r="J21" s="10">
        <f>IF(COUNT('I Trimestre'!AE21,'II Trimestre'!AE21,'III Trimestre'!AE21)=3,ROUND(('I Trimestre'!AE21+'II Trimestre'!AE21+'III Trimestre'!AE21)/3,0),"")</f>
        <v/>
      </c>
      <c r="K21" s="10">
        <f>IF(COUNT('I Trimestre'!AI21,'II Trimestre'!AI21,'III Trimestre'!AI21)=3,ROUND(('I Trimestre'!AI21+'II Trimestre'!AI21+'III Trimestre'!AI21)/3,0),"")</f>
        <v/>
      </c>
      <c r="L21" s="11">
        <f>IFERROR(ROUND(AVERAGE(D21,E21,F21,G21,H21,I21,J21,K21),1),"")</f>
        <v/>
      </c>
      <c r="M21" s="9">
        <f>IF(L21="","",IF(L21&gt;=5,"Aprovado","Reprovado"))</f>
        <v/>
      </c>
    </row>
    <row r="22" ht="16" customHeight="1">
      <c r="A22" s="12" t="n">
        <v>12</v>
      </c>
      <c r="B22" s="13" t="n"/>
      <c r="C22" s="14" t="n"/>
      <c r="D22" s="10">
        <f>IF(COUNT('I Trimestre'!G22,'II Trimestre'!G22,'III Trimestre'!G22)=3,ROUND(('I Trimestre'!G22+'II Trimestre'!G22+'III Trimestre'!G22)/3,0),"")</f>
        <v/>
      </c>
      <c r="E22" s="10">
        <f>IF(COUNT('I Trimestre'!K22,'II Trimestre'!K22,'III Trimestre'!K22)=3,ROUND(('I Trimestre'!K22+'II Trimestre'!K22+'III Trimestre'!K22)/3,0),"")</f>
        <v/>
      </c>
      <c r="F22" s="10">
        <f>IF(COUNT('I Trimestre'!O22,'II Trimestre'!O22,'III Trimestre'!O22)=3,ROUND(('I Trimestre'!O22+'II Trimestre'!O22+'III Trimestre'!O22)/3,0),"")</f>
        <v/>
      </c>
      <c r="G22" s="10">
        <f>IF(COUNT('I Trimestre'!S22,'II Trimestre'!S22,'III Trimestre'!S22)=3,ROUND(('I Trimestre'!S22+'II Trimestre'!S22+'III Trimestre'!S22)/3,0),"")</f>
        <v/>
      </c>
      <c r="H22" s="10">
        <f>IF(COUNT('I Trimestre'!W22,'II Trimestre'!W22,'III Trimestre'!W22)=3,ROUND(('I Trimestre'!W22+'II Trimestre'!W22+'III Trimestre'!W22)/3,0),"")</f>
        <v/>
      </c>
      <c r="I22" s="10">
        <f>IF(COUNT('I Trimestre'!AA22,'II Trimestre'!AA22,'III Trimestre'!AA22)=3,ROUND(('I Trimestre'!AA22+'II Trimestre'!AA22+'III Trimestre'!AA22)/3,0),"")</f>
        <v/>
      </c>
      <c r="J22" s="10">
        <f>IF(COUNT('I Trimestre'!AE22,'II Trimestre'!AE22,'III Trimestre'!AE22)=3,ROUND(('I Trimestre'!AE22+'II Trimestre'!AE22+'III Trimestre'!AE22)/3,0),"")</f>
        <v/>
      </c>
      <c r="K22" s="10">
        <f>IF(COUNT('I Trimestre'!AI22,'II Trimestre'!AI22,'III Trimestre'!AI22)=3,ROUND(('I Trimestre'!AI22+'II Trimestre'!AI22+'III Trimestre'!AI22)/3,0),"")</f>
        <v/>
      </c>
      <c r="L22" s="15">
        <f>IFERROR(ROUND(AVERAGE(D22,E22,F22,G22,H22,I22,J22,K22),1),"")</f>
        <v/>
      </c>
      <c r="M22" s="14">
        <f>IF(L22="","",IF(L22&gt;=5,"Aprovado","Reprovado"))</f>
        <v/>
      </c>
    </row>
    <row r="23" ht="16" customHeight="1">
      <c r="A23" s="7" t="n">
        <v>13</v>
      </c>
      <c r="B23" s="8" t="n"/>
      <c r="C23" s="9" t="n"/>
      <c r="D23" s="10">
        <f>IF(COUNT('I Trimestre'!G23,'II Trimestre'!G23,'III Trimestre'!G23)=3,ROUND(('I Trimestre'!G23+'II Trimestre'!G23+'III Trimestre'!G23)/3,0),"")</f>
        <v/>
      </c>
      <c r="E23" s="10">
        <f>IF(COUNT('I Trimestre'!K23,'II Trimestre'!K23,'III Trimestre'!K23)=3,ROUND(('I Trimestre'!K23+'II Trimestre'!K23+'III Trimestre'!K23)/3,0),"")</f>
        <v/>
      </c>
      <c r="F23" s="10">
        <f>IF(COUNT('I Trimestre'!O23,'II Trimestre'!O23,'III Trimestre'!O23)=3,ROUND(('I Trimestre'!O23+'II Trimestre'!O23+'III Trimestre'!O23)/3,0),"")</f>
        <v/>
      </c>
      <c r="G23" s="10">
        <f>IF(COUNT('I Trimestre'!S23,'II Trimestre'!S23,'III Trimestre'!S23)=3,ROUND(('I Trimestre'!S23+'II Trimestre'!S23+'III Trimestre'!S23)/3,0),"")</f>
        <v/>
      </c>
      <c r="H23" s="10">
        <f>IF(COUNT('I Trimestre'!W23,'II Trimestre'!W23,'III Trimestre'!W23)=3,ROUND(('I Trimestre'!W23+'II Trimestre'!W23+'III Trimestre'!W23)/3,0),"")</f>
        <v/>
      </c>
      <c r="I23" s="10">
        <f>IF(COUNT('I Trimestre'!AA23,'II Trimestre'!AA23,'III Trimestre'!AA23)=3,ROUND(('I Trimestre'!AA23+'II Trimestre'!AA23+'III Trimestre'!AA23)/3,0),"")</f>
        <v/>
      </c>
      <c r="J23" s="10">
        <f>IF(COUNT('I Trimestre'!AE23,'II Trimestre'!AE23,'III Trimestre'!AE23)=3,ROUND(('I Trimestre'!AE23+'II Trimestre'!AE23+'III Trimestre'!AE23)/3,0),"")</f>
        <v/>
      </c>
      <c r="K23" s="10">
        <f>IF(COUNT('I Trimestre'!AI23,'II Trimestre'!AI23,'III Trimestre'!AI23)=3,ROUND(('I Trimestre'!AI23+'II Trimestre'!AI23+'III Trimestre'!AI23)/3,0),"")</f>
        <v/>
      </c>
      <c r="L23" s="11">
        <f>IFERROR(ROUND(AVERAGE(D23,E23,F23,G23,H23,I23,J23,K23),1),"")</f>
        <v/>
      </c>
      <c r="M23" s="9">
        <f>IF(L23="","",IF(L23&gt;=5,"Aprovado","Reprovado"))</f>
        <v/>
      </c>
    </row>
    <row r="24" ht="16" customHeight="1">
      <c r="A24" s="12" t="n">
        <v>14</v>
      </c>
      <c r="B24" s="13" t="n"/>
      <c r="C24" s="14" t="n"/>
      <c r="D24" s="10">
        <f>IF(COUNT('I Trimestre'!G24,'II Trimestre'!G24,'III Trimestre'!G24)=3,ROUND(('I Trimestre'!G24+'II Trimestre'!G24+'III Trimestre'!G24)/3,0),"")</f>
        <v/>
      </c>
      <c r="E24" s="10">
        <f>IF(COUNT('I Trimestre'!K24,'II Trimestre'!K24,'III Trimestre'!K24)=3,ROUND(('I Trimestre'!K24+'II Trimestre'!K24+'III Trimestre'!K24)/3,0),"")</f>
        <v/>
      </c>
      <c r="F24" s="10">
        <f>IF(COUNT('I Trimestre'!O24,'II Trimestre'!O24,'III Trimestre'!O24)=3,ROUND(('I Trimestre'!O24+'II Trimestre'!O24+'III Trimestre'!O24)/3,0),"")</f>
        <v/>
      </c>
      <c r="G24" s="10">
        <f>IF(COUNT('I Trimestre'!S24,'II Trimestre'!S24,'III Trimestre'!S24)=3,ROUND(('I Trimestre'!S24+'II Trimestre'!S24+'III Trimestre'!S24)/3,0),"")</f>
        <v/>
      </c>
      <c r="H24" s="10">
        <f>IF(COUNT('I Trimestre'!W24,'II Trimestre'!W24,'III Trimestre'!W24)=3,ROUND(('I Trimestre'!W24+'II Trimestre'!W24+'III Trimestre'!W24)/3,0),"")</f>
        <v/>
      </c>
      <c r="I24" s="10">
        <f>IF(COUNT('I Trimestre'!AA24,'II Trimestre'!AA24,'III Trimestre'!AA24)=3,ROUND(('I Trimestre'!AA24+'II Trimestre'!AA24+'III Trimestre'!AA24)/3,0),"")</f>
        <v/>
      </c>
      <c r="J24" s="10">
        <f>IF(COUNT('I Trimestre'!AE24,'II Trimestre'!AE24,'III Trimestre'!AE24)=3,ROUND(('I Trimestre'!AE24+'II Trimestre'!AE24+'III Trimestre'!AE24)/3,0),"")</f>
        <v/>
      </c>
      <c r="K24" s="10">
        <f>IF(COUNT('I Trimestre'!AI24,'II Trimestre'!AI24,'III Trimestre'!AI24)=3,ROUND(('I Trimestre'!AI24+'II Trimestre'!AI24+'III Trimestre'!AI24)/3,0),"")</f>
        <v/>
      </c>
      <c r="L24" s="15">
        <f>IFERROR(ROUND(AVERAGE(D24,E24,F24,G24,H24,I24,J24,K24),1),"")</f>
        <v/>
      </c>
      <c r="M24" s="14">
        <f>IF(L24="","",IF(L24&gt;=5,"Aprovado","Reprovado"))</f>
        <v/>
      </c>
    </row>
    <row r="25" ht="16" customHeight="1">
      <c r="A25" s="7" t="n">
        <v>15</v>
      </c>
      <c r="B25" s="8" t="n"/>
      <c r="C25" s="9" t="n"/>
      <c r="D25" s="10">
        <f>IF(COUNT('I Trimestre'!G25,'II Trimestre'!G25,'III Trimestre'!G25)=3,ROUND(('I Trimestre'!G25+'II Trimestre'!G25+'III Trimestre'!G25)/3,0),"")</f>
        <v/>
      </c>
      <c r="E25" s="10">
        <f>IF(COUNT('I Trimestre'!K25,'II Trimestre'!K25,'III Trimestre'!K25)=3,ROUND(('I Trimestre'!K25+'II Trimestre'!K25+'III Trimestre'!K25)/3,0),"")</f>
        <v/>
      </c>
      <c r="F25" s="10">
        <f>IF(COUNT('I Trimestre'!O25,'II Trimestre'!O25,'III Trimestre'!O25)=3,ROUND(('I Trimestre'!O25+'II Trimestre'!O25+'III Trimestre'!O25)/3,0),"")</f>
        <v/>
      </c>
      <c r="G25" s="10">
        <f>IF(COUNT('I Trimestre'!S25,'II Trimestre'!S25,'III Trimestre'!S25)=3,ROUND(('I Trimestre'!S25+'II Trimestre'!S25+'III Trimestre'!S25)/3,0),"")</f>
        <v/>
      </c>
      <c r="H25" s="10">
        <f>IF(COUNT('I Trimestre'!W25,'II Trimestre'!W25,'III Trimestre'!W25)=3,ROUND(('I Trimestre'!W25+'II Trimestre'!W25+'III Trimestre'!W25)/3,0),"")</f>
        <v/>
      </c>
      <c r="I25" s="10">
        <f>IF(COUNT('I Trimestre'!AA25,'II Trimestre'!AA25,'III Trimestre'!AA25)=3,ROUND(('I Trimestre'!AA25+'II Trimestre'!AA25+'III Trimestre'!AA25)/3,0),"")</f>
        <v/>
      </c>
      <c r="J25" s="10">
        <f>IF(COUNT('I Trimestre'!AE25,'II Trimestre'!AE25,'III Trimestre'!AE25)=3,ROUND(('I Trimestre'!AE25+'II Trimestre'!AE25+'III Trimestre'!AE25)/3,0),"")</f>
        <v/>
      </c>
      <c r="K25" s="10">
        <f>IF(COUNT('I Trimestre'!AI25,'II Trimestre'!AI25,'III Trimestre'!AI25)=3,ROUND(('I Trimestre'!AI25+'II Trimestre'!AI25+'III Trimestre'!AI25)/3,0),"")</f>
        <v/>
      </c>
      <c r="L25" s="11">
        <f>IFERROR(ROUND(AVERAGE(D25,E25,F25,G25,H25,I25,J25,K25),1),"")</f>
        <v/>
      </c>
      <c r="M25" s="9">
        <f>IF(L25="","",IF(L25&gt;=5,"Aprovado","Reprovado"))</f>
        <v/>
      </c>
    </row>
    <row r="26" ht="16" customHeight="1">
      <c r="A26" s="12" t="n">
        <v>16</v>
      </c>
      <c r="B26" s="13" t="n"/>
      <c r="C26" s="14" t="n"/>
      <c r="D26" s="10">
        <f>IF(COUNT('I Trimestre'!G26,'II Trimestre'!G26,'III Trimestre'!G26)=3,ROUND(('I Trimestre'!G26+'II Trimestre'!G26+'III Trimestre'!G26)/3,0),"")</f>
        <v/>
      </c>
      <c r="E26" s="10">
        <f>IF(COUNT('I Trimestre'!K26,'II Trimestre'!K26,'III Trimestre'!K26)=3,ROUND(('I Trimestre'!K26+'II Trimestre'!K26+'III Trimestre'!K26)/3,0),"")</f>
        <v/>
      </c>
      <c r="F26" s="10">
        <f>IF(COUNT('I Trimestre'!O26,'II Trimestre'!O26,'III Trimestre'!O26)=3,ROUND(('I Trimestre'!O26+'II Trimestre'!O26+'III Trimestre'!O26)/3,0),"")</f>
        <v/>
      </c>
      <c r="G26" s="10">
        <f>IF(COUNT('I Trimestre'!S26,'II Trimestre'!S26,'III Trimestre'!S26)=3,ROUND(('I Trimestre'!S26+'II Trimestre'!S26+'III Trimestre'!S26)/3,0),"")</f>
        <v/>
      </c>
      <c r="H26" s="10">
        <f>IF(COUNT('I Trimestre'!W26,'II Trimestre'!W26,'III Trimestre'!W26)=3,ROUND(('I Trimestre'!W26+'II Trimestre'!W26+'III Trimestre'!W26)/3,0),"")</f>
        <v/>
      </c>
      <c r="I26" s="10">
        <f>IF(COUNT('I Trimestre'!AA26,'II Trimestre'!AA26,'III Trimestre'!AA26)=3,ROUND(('I Trimestre'!AA26+'II Trimestre'!AA26+'III Trimestre'!AA26)/3,0),"")</f>
        <v/>
      </c>
      <c r="J26" s="10">
        <f>IF(COUNT('I Trimestre'!AE26,'II Trimestre'!AE26,'III Trimestre'!AE26)=3,ROUND(('I Trimestre'!AE26+'II Trimestre'!AE26+'III Trimestre'!AE26)/3,0),"")</f>
        <v/>
      </c>
      <c r="K26" s="10">
        <f>IF(COUNT('I Trimestre'!AI26,'II Trimestre'!AI26,'III Trimestre'!AI26)=3,ROUND(('I Trimestre'!AI26+'II Trimestre'!AI26+'III Trimestre'!AI26)/3,0),"")</f>
        <v/>
      </c>
      <c r="L26" s="15">
        <f>IFERROR(ROUND(AVERAGE(D26,E26,F26,G26,H26,I26,J26,K26),1),"")</f>
        <v/>
      </c>
      <c r="M26" s="14">
        <f>IF(L26="","",IF(L26&gt;=5,"Aprovado","Reprovado"))</f>
        <v/>
      </c>
    </row>
    <row r="27" ht="16" customHeight="1">
      <c r="A27" s="7" t="n">
        <v>17</v>
      </c>
      <c r="B27" s="8" t="n"/>
      <c r="C27" s="9" t="n"/>
      <c r="D27" s="10">
        <f>IF(COUNT('I Trimestre'!G27,'II Trimestre'!G27,'III Trimestre'!G27)=3,ROUND(('I Trimestre'!G27+'II Trimestre'!G27+'III Trimestre'!G27)/3,0),"")</f>
        <v/>
      </c>
      <c r="E27" s="10">
        <f>IF(COUNT('I Trimestre'!K27,'II Trimestre'!K27,'III Trimestre'!K27)=3,ROUND(('I Trimestre'!K27+'II Trimestre'!K27+'III Trimestre'!K27)/3,0),"")</f>
        <v/>
      </c>
      <c r="F27" s="10">
        <f>IF(COUNT('I Trimestre'!O27,'II Trimestre'!O27,'III Trimestre'!O27)=3,ROUND(('I Trimestre'!O27+'II Trimestre'!O27+'III Trimestre'!O27)/3,0),"")</f>
        <v/>
      </c>
      <c r="G27" s="10">
        <f>IF(COUNT('I Trimestre'!S27,'II Trimestre'!S27,'III Trimestre'!S27)=3,ROUND(('I Trimestre'!S27+'II Trimestre'!S27+'III Trimestre'!S27)/3,0),"")</f>
        <v/>
      </c>
      <c r="H27" s="10">
        <f>IF(COUNT('I Trimestre'!W27,'II Trimestre'!W27,'III Trimestre'!W27)=3,ROUND(('I Trimestre'!W27+'II Trimestre'!W27+'III Trimestre'!W27)/3,0),"")</f>
        <v/>
      </c>
      <c r="I27" s="10">
        <f>IF(COUNT('I Trimestre'!AA27,'II Trimestre'!AA27,'III Trimestre'!AA27)=3,ROUND(('I Trimestre'!AA27+'II Trimestre'!AA27+'III Trimestre'!AA27)/3,0),"")</f>
        <v/>
      </c>
      <c r="J27" s="10">
        <f>IF(COUNT('I Trimestre'!AE27,'II Trimestre'!AE27,'III Trimestre'!AE27)=3,ROUND(('I Trimestre'!AE27+'II Trimestre'!AE27+'III Trimestre'!AE27)/3,0),"")</f>
        <v/>
      </c>
      <c r="K27" s="10">
        <f>IF(COUNT('I Trimestre'!AI27,'II Trimestre'!AI27,'III Trimestre'!AI27)=3,ROUND(('I Trimestre'!AI27+'II Trimestre'!AI27+'III Trimestre'!AI27)/3,0),"")</f>
        <v/>
      </c>
      <c r="L27" s="11">
        <f>IFERROR(ROUND(AVERAGE(D27,E27,F27,G27,H27,I27,J27,K27),1),"")</f>
        <v/>
      </c>
      <c r="M27" s="9">
        <f>IF(L27="","",IF(L27&gt;=5,"Aprovado","Reprovado"))</f>
        <v/>
      </c>
    </row>
    <row r="28" ht="16" customHeight="1">
      <c r="A28" s="12" t="n">
        <v>18</v>
      </c>
      <c r="B28" s="13" t="n"/>
      <c r="C28" s="14" t="n"/>
      <c r="D28" s="10">
        <f>IF(COUNT('I Trimestre'!G28,'II Trimestre'!G28,'III Trimestre'!G28)=3,ROUND(('I Trimestre'!G28+'II Trimestre'!G28+'III Trimestre'!G28)/3,0),"")</f>
        <v/>
      </c>
      <c r="E28" s="10">
        <f>IF(COUNT('I Trimestre'!K28,'II Trimestre'!K28,'III Trimestre'!K28)=3,ROUND(('I Trimestre'!K28+'II Trimestre'!K28+'III Trimestre'!K28)/3,0),"")</f>
        <v/>
      </c>
      <c r="F28" s="10">
        <f>IF(COUNT('I Trimestre'!O28,'II Trimestre'!O28,'III Trimestre'!O28)=3,ROUND(('I Trimestre'!O28+'II Trimestre'!O28+'III Trimestre'!O28)/3,0),"")</f>
        <v/>
      </c>
      <c r="G28" s="10">
        <f>IF(COUNT('I Trimestre'!S28,'II Trimestre'!S28,'III Trimestre'!S28)=3,ROUND(('I Trimestre'!S28+'II Trimestre'!S28+'III Trimestre'!S28)/3,0),"")</f>
        <v/>
      </c>
      <c r="H28" s="10">
        <f>IF(COUNT('I Trimestre'!W28,'II Trimestre'!W28,'III Trimestre'!W28)=3,ROUND(('I Trimestre'!W28+'II Trimestre'!W28+'III Trimestre'!W28)/3,0),"")</f>
        <v/>
      </c>
      <c r="I28" s="10">
        <f>IF(COUNT('I Trimestre'!AA28,'II Trimestre'!AA28,'III Trimestre'!AA28)=3,ROUND(('I Trimestre'!AA28+'II Trimestre'!AA28+'III Trimestre'!AA28)/3,0),"")</f>
        <v/>
      </c>
      <c r="J28" s="10">
        <f>IF(COUNT('I Trimestre'!AE28,'II Trimestre'!AE28,'III Trimestre'!AE28)=3,ROUND(('I Trimestre'!AE28+'II Trimestre'!AE28+'III Trimestre'!AE28)/3,0),"")</f>
        <v/>
      </c>
      <c r="K28" s="10">
        <f>IF(COUNT('I Trimestre'!AI28,'II Trimestre'!AI28,'III Trimestre'!AI28)=3,ROUND(('I Trimestre'!AI28+'II Trimestre'!AI28+'III Trimestre'!AI28)/3,0),"")</f>
        <v/>
      </c>
      <c r="L28" s="15">
        <f>IFERROR(ROUND(AVERAGE(D28,E28,F28,G28,H28,I28,J28,K28),1),"")</f>
        <v/>
      </c>
      <c r="M28" s="14">
        <f>IF(L28="","",IF(L28&gt;=5,"Aprovado","Reprovado"))</f>
        <v/>
      </c>
    </row>
    <row r="29" ht="16" customHeight="1">
      <c r="A29" s="7" t="n">
        <v>19</v>
      </c>
      <c r="B29" s="8" t="n"/>
      <c r="C29" s="9" t="n"/>
      <c r="D29" s="10">
        <f>IF(COUNT('I Trimestre'!G29,'II Trimestre'!G29,'III Trimestre'!G29)=3,ROUND(('I Trimestre'!G29+'II Trimestre'!G29+'III Trimestre'!G29)/3,0),"")</f>
        <v/>
      </c>
      <c r="E29" s="10">
        <f>IF(COUNT('I Trimestre'!K29,'II Trimestre'!K29,'III Trimestre'!K29)=3,ROUND(('I Trimestre'!K29+'II Trimestre'!K29+'III Trimestre'!K29)/3,0),"")</f>
        <v/>
      </c>
      <c r="F29" s="10">
        <f>IF(COUNT('I Trimestre'!O29,'II Trimestre'!O29,'III Trimestre'!O29)=3,ROUND(('I Trimestre'!O29+'II Trimestre'!O29+'III Trimestre'!O29)/3,0),"")</f>
        <v/>
      </c>
      <c r="G29" s="10">
        <f>IF(COUNT('I Trimestre'!S29,'II Trimestre'!S29,'III Trimestre'!S29)=3,ROUND(('I Trimestre'!S29+'II Trimestre'!S29+'III Trimestre'!S29)/3,0),"")</f>
        <v/>
      </c>
      <c r="H29" s="10">
        <f>IF(COUNT('I Trimestre'!W29,'II Trimestre'!W29,'III Trimestre'!W29)=3,ROUND(('I Trimestre'!W29+'II Trimestre'!W29+'III Trimestre'!W29)/3,0),"")</f>
        <v/>
      </c>
      <c r="I29" s="10">
        <f>IF(COUNT('I Trimestre'!AA29,'II Trimestre'!AA29,'III Trimestre'!AA29)=3,ROUND(('I Trimestre'!AA29+'II Trimestre'!AA29+'III Trimestre'!AA29)/3,0),"")</f>
        <v/>
      </c>
      <c r="J29" s="10">
        <f>IF(COUNT('I Trimestre'!AE29,'II Trimestre'!AE29,'III Trimestre'!AE29)=3,ROUND(('I Trimestre'!AE29+'II Trimestre'!AE29+'III Trimestre'!AE29)/3,0),"")</f>
        <v/>
      </c>
      <c r="K29" s="10">
        <f>IF(COUNT('I Trimestre'!AI29,'II Trimestre'!AI29,'III Trimestre'!AI29)=3,ROUND(('I Trimestre'!AI29+'II Trimestre'!AI29+'III Trimestre'!AI29)/3,0),"")</f>
        <v/>
      </c>
      <c r="L29" s="11">
        <f>IFERROR(ROUND(AVERAGE(D29,E29,F29,G29,H29,I29,J29,K29),1),"")</f>
        <v/>
      </c>
      <c r="M29" s="9">
        <f>IF(L29="","",IF(L29&gt;=5,"Aprovado","Reprovado"))</f>
        <v/>
      </c>
    </row>
    <row r="30" ht="16" customHeight="1">
      <c r="A30" s="12" t="n">
        <v>20</v>
      </c>
      <c r="B30" s="13" t="n"/>
      <c r="C30" s="14" t="n"/>
      <c r="D30" s="10">
        <f>IF(COUNT('I Trimestre'!G30,'II Trimestre'!G30,'III Trimestre'!G30)=3,ROUND(('I Trimestre'!G30+'II Trimestre'!G30+'III Trimestre'!G30)/3,0),"")</f>
        <v/>
      </c>
      <c r="E30" s="10">
        <f>IF(COUNT('I Trimestre'!K30,'II Trimestre'!K30,'III Trimestre'!K30)=3,ROUND(('I Trimestre'!K30+'II Trimestre'!K30+'III Trimestre'!K30)/3,0),"")</f>
        <v/>
      </c>
      <c r="F30" s="10">
        <f>IF(COUNT('I Trimestre'!O30,'II Trimestre'!O30,'III Trimestre'!O30)=3,ROUND(('I Trimestre'!O30+'II Trimestre'!O30+'III Trimestre'!O30)/3,0),"")</f>
        <v/>
      </c>
      <c r="G30" s="10">
        <f>IF(COUNT('I Trimestre'!S30,'II Trimestre'!S30,'III Trimestre'!S30)=3,ROUND(('I Trimestre'!S30+'II Trimestre'!S30+'III Trimestre'!S30)/3,0),"")</f>
        <v/>
      </c>
      <c r="H30" s="10">
        <f>IF(COUNT('I Trimestre'!W30,'II Trimestre'!W30,'III Trimestre'!W30)=3,ROUND(('I Trimestre'!W30+'II Trimestre'!W30+'III Trimestre'!W30)/3,0),"")</f>
        <v/>
      </c>
      <c r="I30" s="10">
        <f>IF(COUNT('I Trimestre'!AA30,'II Trimestre'!AA30,'III Trimestre'!AA30)=3,ROUND(('I Trimestre'!AA30+'II Trimestre'!AA30+'III Trimestre'!AA30)/3,0),"")</f>
        <v/>
      </c>
      <c r="J30" s="10">
        <f>IF(COUNT('I Trimestre'!AE30,'II Trimestre'!AE30,'III Trimestre'!AE30)=3,ROUND(('I Trimestre'!AE30+'II Trimestre'!AE30+'III Trimestre'!AE30)/3,0),"")</f>
        <v/>
      </c>
      <c r="K30" s="10">
        <f>IF(COUNT('I Trimestre'!AI30,'II Trimestre'!AI30,'III Trimestre'!AI30)=3,ROUND(('I Trimestre'!AI30+'II Trimestre'!AI30+'III Trimestre'!AI30)/3,0),"")</f>
        <v/>
      </c>
      <c r="L30" s="15">
        <f>IFERROR(ROUND(AVERAGE(D30,E30,F30,G30,H30,I30,J30,K30),1),"")</f>
        <v/>
      </c>
      <c r="M30" s="14">
        <f>IF(L30="","",IF(L30&gt;=5,"Aprovado","Reprovado"))</f>
        <v/>
      </c>
    </row>
    <row r="31" ht="16" customHeight="1">
      <c r="A31" s="7" t="n">
        <v>21</v>
      </c>
      <c r="B31" s="8" t="n"/>
      <c r="C31" s="9" t="n"/>
      <c r="D31" s="10">
        <f>IF(COUNT('I Trimestre'!G31,'II Trimestre'!G31,'III Trimestre'!G31)=3,ROUND(('I Trimestre'!G31+'II Trimestre'!G31+'III Trimestre'!G31)/3,0),"")</f>
        <v/>
      </c>
      <c r="E31" s="10">
        <f>IF(COUNT('I Trimestre'!K31,'II Trimestre'!K31,'III Trimestre'!K31)=3,ROUND(('I Trimestre'!K31+'II Trimestre'!K31+'III Trimestre'!K31)/3,0),"")</f>
        <v/>
      </c>
      <c r="F31" s="10">
        <f>IF(COUNT('I Trimestre'!O31,'II Trimestre'!O31,'III Trimestre'!O31)=3,ROUND(('I Trimestre'!O31+'II Trimestre'!O31+'III Trimestre'!O31)/3,0),"")</f>
        <v/>
      </c>
      <c r="G31" s="10">
        <f>IF(COUNT('I Trimestre'!S31,'II Trimestre'!S31,'III Trimestre'!S31)=3,ROUND(('I Trimestre'!S31+'II Trimestre'!S31+'III Trimestre'!S31)/3,0),"")</f>
        <v/>
      </c>
      <c r="H31" s="10">
        <f>IF(COUNT('I Trimestre'!W31,'II Trimestre'!W31,'III Trimestre'!W31)=3,ROUND(('I Trimestre'!W31+'II Trimestre'!W31+'III Trimestre'!W31)/3,0),"")</f>
        <v/>
      </c>
      <c r="I31" s="10">
        <f>IF(COUNT('I Trimestre'!AA31,'II Trimestre'!AA31,'III Trimestre'!AA31)=3,ROUND(('I Trimestre'!AA31+'II Trimestre'!AA31+'III Trimestre'!AA31)/3,0),"")</f>
        <v/>
      </c>
      <c r="J31" s="10">
        <f>IF(COUNT('I Trimestre'!AE31,'II Trimestre'!AE31,'III Trimestre'!AE31)=3,ROUND(('I Trimestre'!AE31+'II Trimestre'!AE31+'III Trimestre'!AE31)/3,0),"")</f>
        <v/>
      </c>
      <c r="K31" s="10">
        <f>IF(COUNT('I Trimestre'!AI31,'II Trimestre'!AI31,'III Trimestre'!AI31)=3,ROUND(('I Trimestre'!AI31+'II Trimestre'!AI31+'III Trimestre'!AI31)/3,0),"")</f>
        <v/>
      </c>
      <c r="L31" s="11">
        <f>IFERROR(ROUND(AVERAGE(D31,E31,F31,G31,H31,I31,J31,K31),1),"")</f>
        <v/>
      </c>
      <c r="M31" s="9">
        <f>IF(L31="","",IF(L31&gt;=5,"Aprovado","Reprovado"))</f>
        <v/>
      </c>
    </row>
    <row r="32" ht="16" customHeight="1">
      <c r="A32" s="12" t="n">
        <v>22</v>
      </c>
      <c r="B32" s="13" t="n"/>
      <c r="C32" s="14" t="n"/>
      <c r="D32" s="10">
        <f>IF(COUNT('I Trimestre'!G32,'II Trimestre'!G32,'III Trimestre'!G32)=3,ROUND(('I Trimestre'!G32+'II Trimestre'!G32+'III Trimestre'!G32)/3,0),"")</f>
        <v/>
      </c>
      <c r="E32" s="10">
        <f>IF(COUNT('I Trimestre'!K32,'II Trimestre'!K32,'III Trimestre'!K32)=3,ROUND(('I Trimestre'!K32+'II Trimestre'!K32+'III Trimestre'!K32)/3,0),"")</f>
        <v/>
      </c>
      <c r="F32" s="10">
        <f>IF(COUNT('I Trimestre'!O32,'II Trimestre'!O32,'III Trimestre'!O32)=3,ROUND(('I Trimestre'!O32+'II Trimestre'!O32+'III Trimestre'!O32)/3,0),"")</f>
        <v/>
      </c>
      <c r="G32" s="10">
        <f>IF(COUNT('I Trimestre'!S32,'II Trimestre'!S32,'III Trimestre'!S32)=3,ROUND(('I Trimestre'!S32+'II Trimestre'!S32+'III Trimestre'!S32)/3,0),"")</f>
        <v/>
      </c>
      <c r="H32" s="10">
        <f>IF(COUNT('I Trimestre'!W32,'II Trimestre'!W32,'III Trimestre'!W32)=3,ROUND(('I Trimestre'!W32+'II Trimestre'!W32+'III Trimestre'!W32)/3,0),"")</f>
        <v/>
      </c>
      <c r="I32" s="10">
        <f>IF(COUNT('I Trimestre'!AA32,'II Trimestre'!AA32,'III Trimestre'!AA32)=3,ROUND(('I Trimestre'!AA32+'II Trimestre'!AA32+'III Trimestre'!AA32)/3,0),"")</f>
        <v/>
      </c>
      <c r="J32" s="10">
        <f>IF(COUNT('I Trimestre'!AE32,'II Trimestre'!AE32,'III Trimestre'!AE32)=3,ROUND(('I Trimestre'!AE32+'II Trimestre'!AE32+'III Trimestre'!AE32)/3,0),"")</f>
        <v/>
      </c>
      <c r="K32" s="10">
        <f>IF(COUNT('I Trimestre'!AI32,'II Trimestre'!AI32,'III Trimestre'!AI32)=3,ROUND(('I Trimestre'!AI32+'II Trimestre'!AI32+'III Trimestre'!AI32)/3,0),"")</f>
        <v/>
      </c>
      <c r="L32" s="15">
        <f>IFERROR(ROUND(AVERAGE(D32,E32,F32,G32,H32,I32,J32,K32),1),"")</f>
        <v/>
      </c>
      <c r="M32" s="14">
        <f>IF(L32="","",IF(L32&gt;=5,"Aprovado","Reprovado"))</f>
        <v/>
      </c>
    </row>
    <row r="33" ht="16" customHeight="1">
      <c r="A33" s="7" t="n">
        <v>23</v>
      </c>
      <c r="B33" s="8" t="n"/>
      <c r="C33" s="9" t="n"/>
      <c r="D33" s="10">
        <f>IF(COUNT('I Trimestre'!G33,'II Trimestre'!G33,'III Trimestre'!G33)=3,ROUND(('I Trimestre'!G33+'II Trimestre'!G33+'III Trimestre'!G33)/3,0),"")</f>
        <v/>
      </c>
      <c r="E33" s="10">
        <f>IF(COUNT('I Trimestre'!K33,'II Trimestre'!K33,'III Trimestre'!K33)=3,ROUND(('I Trimestre'!K33+'II Trimestre'!K33+'III Trimestre'!K33)/3,0),"")</f>
        <v/>
      </c>
      <c r="F33" s="10">
        <f>IF(COUNT('I Trimestre'!O33,'II Trimestre'!O33,'III Trimestre'!O33)=3,ROUND(('I Trimestre'!O33+'II Trimestre'!O33+'III Trimestre'!O33)/3,0),"")</f>
        <v/>
      </c>
      <c r="G33" s="10">
        <f>IF(COUNT('I Trimestre'!S33,'II Trimestre'!S33,'III Trimestre'!S33)=3,ROUND(('I Trimestre'!S33+'II Trimestre'!S33+'III Trimestre'!S33)/3,0),"")</f>
        <v/>
      </c>
      <c r="H33" s="10">
        <f>IF(COUNT('I Trimestre'!W33,'II Trimestre'!W33,'III Trimestre'!W33)=3,ROUND(('I Trimestre'!W33+'II Trimestre'!W33+'III Trimestre'!W33)/3,0),"")</f>
        <v/>
      </c>
      <c r="I33" s="10">
        <f>IF(COUNT('I Trimestre'!AA33,'II Trimestre'!AA33,'III Trimestre'!AA33)=3,ROUND(('I Trimestre'!AA33+'II Trimestre'!AA33+'III Trimestre'!AA33)/3,0),"")</f>
        <v/>
      </c>
      <c r="J33" s="10">
        <f>IF(COUNT('I Trimestre'!AE33,'II Trimestre'!AE33,'III Trimestre'!AE33)=3,ROUND(('I Trimestre'!AE33+'II Trimestre'!AE33+'III Trimestre'!AE33)/3,0),"")</f>
        <v/>
      </c>
      <c r="K33" s="10">
        <f>IF(COUNT('I Trimestre'!AI33,'II Trimestre'!AI33,'III Trimestre'!AI33)=3,ROUND(('I Trimestre'!AI33+'II Trimestre'!AI33+'III Trimestre'!AI33)/3,0),"")</f>
        <v/>
      </c>
      <c r="L33" s="11">
        <f>IFERROR(ROUND(AVERAGE(D33,E33,F33,G33,H33,I33,J33,K33),1),"")</f>
        <v/>
      </c>
      <c r="M33" s="9">
        <f>IF(L33="","",IF(L33&gt;=5,"Aprovado","Reprovado"))</f>
        <v/>
      </c>
    </row>
    <row r="34" ht="16" customHeight="1">
      <c r="A34" s="12" t="n">
        <v>24</v>
      </c>
      <c r="B34" s="13" t="n"/>
      <c r="C34" s="14" t="n"/>
      <c r="D34" s="10">
        <f>IF(COUNT('I Trimestre'!G34,'II Trimestre'!G34,'III Trimestre'!G34)=3,ROUND(('I Trimestre'!G34+'II Trimestre'!G34+'III Trimestre'!G34)/3,0),"")</f>
        <v/>
      </c>
      <c r="E34" s="10">
        <f>IF(COUNT('I Trimestre'!K34,'II Trimestre'!K34,'III Trimestre'!K34)=3,ROUND(('I Trimestre'!K34+'II Trimestre'!K34+'III Trimestre'!K34)/3,0),"")</f>
        <v/>
      </c>
      <c r="F34" s="10">
        <f>IF(COUNT('I Trimestre'!O34,'II Trimestre'!O34,'III Trimestre'!O34)=3,ROUND(('I Trimestre'!O34+'II Trimestre'!O34+'III Trimestre'!O34)/3,0),"")</f>
        <v/>
      </c>
      <c r="G34" s="10">
        <f>IF(COUNT('I Trimestre'!S34,'II Trimestre'!S34,'III Trimestre'!S34)=3,ROUND(('I Trimestre'!S34+'II Trimestre'!S34+'III Trimestre'!S34)/3,0),"")</f>
        <v/>
      </c>
      <c r="H34" s="10">
        <f>IF(COUNT('I Trimestre'!W34,'II Trimestre'!W34,'III Trimestre'!W34)=3,ROUND(('I Trimestre'!W34+'II Trimestre'!W34+'III Trimestre'!W34)/3,0),"")</f>
        <v/>
      </c>
      <c r="I34" s="10">
        <f>IF(COUNT('I Trimestre'!AA34,'II Trimestre'!AA34,'III Trimestre'!AA34)=3,ROUND(('I Trimestre'!AA34+'II Trimestre'!AA34+'III Trimestre'!AA34)/3,0),"")</f>
        <v/>
      </c>
      <c r="J34" s="10">
        <f>IF(COUNT('I Trimestre'!AE34,'II Trimestre'!AE34,'III Trimestre'!AE34)=3,ROUND(('I Trimestre'!AE34+'II Trimestre'!AE34+'III Trimestre'!AE34)/3,0),"")</f>
        <v/>
      </c>
      <c r="K34" s="10">
        <f>IF(COUNT('I Trimestre'!AI34,'II Trimestre'!AI34,'III Trimestre'!AI34)=3,ROUND(('I Trimestre'!AI34+'II Trimestre'!AI34+'III Trimestre'!AI34)/3,0),"")</f>
        <v/>
      </c>
      <c r="L34" s="15">
        <f>IFERROR(ROUND(AVERAGE(D34,E34,F34,G34,H34,I34,J34,K34),1),"")</f>
        <v/>
      </c>
      <c r="M34" s="14">
        <f>IF(L34="","",IF(L34&gt;=5,"Aprovado","Reprovado"))</f>
        <v/>
      </c>
    </row>
    <row r="35" ht="16" customHeight="1">
      <c r="A35" s="7" t="n">
        <v>25</v>
      </c>
      <c r="B35" s="8" t="n"/>
      <c r="C35" s="9" t="n"/>
      <c r="D35" s="10">
        <f>IF(COUNT('I Trimestre'!G35,'II Trimestre'!G35,'III Trimestre'!G35)=3,ROUND(('I Trimestre'!G35+'II Trimestre'!G35+'III Trimestre'!G35)/3,0),"")</f>
        <v/>
      </c>
      <c r="E35" s="10">
        <f>IF(COUNT('I Trimestre'!K35,'II Trimestre'!K35,'III Trimestre'!K35)=3,ROUND(('I Trimestre'!K35+'II Trimestre'!K35+'III Trimestre'!K35)/3,0),"")</f>
        <v/>
      </c>
      <c r="F35" s="10">
        <f>IF(COUNT('I Trimestre'!O35,'II Trimestre'!O35,'III Trimestre'!O35)=3,ROUND(('I Trimestre'!O35+'II Trimestre'!O35+'III Trimestre'!O35)/3,0),"")</f>
        <v/>
      </c>
      <c r="G35" s="10">
        <f>IF(COUNT('I Trimestre'!S35,'II Trimestre'!S35,'III Trimestre'!S35)=3,ROUND(('I Trimestre'!S35+'II Trimestre'!S35+'III Trimestre'!S35)/3,0),"")</f>
        <v/>
      </c>
      <c r="H35" s="10">
        <f>IF(COUNT('I Trimestre'!W35,'II Trimestre'!W35,'III Trimestre'!W35)=3,ROUND(('I Trimestre'!W35+'II Trimestre'!W35+'III Trimestre'!W35)/3,0),"")</f>
        <v/>
      </c>
      <c r="I35" s="10">
        <f>IF(COUNT('I Trimestre'!AA35,'II Trimestre'!AA35,'III Trimestre'!AA35)=3,ROUND(('I Trimestre'!AA35+'II Trimestre'!AA35+'III Trimestre'!AA35)/3,0),"")</f>
        <v/>
      </c>
      <c r="J35" s="10">
        <f>IF(COUNT('I Trimestre'!AE35,'II Trimestre'!AE35,'III Trimestre'!AE35)=3,ROUND(('I Trimestre'!AE35+'II Trimestre'!AE35+'III Trimestre'!AE35)/3,0),"")</f>
        <v/>
      </c>
      <c r="K35" s="10">
        <f>IF(COUNT('I Trimestre'!AI35,'II Trimestre'!AI35,'III Trimestre'!AI35)=3,ROUND(('I Trimestre'!AI35+'II Trimestre'!AI35+'III Trimestre'!AI35)/3,0),"")</f>
        <v/>
      </c>
      <c r="L35" s="11">
        <f>IFERROR(ROUND(AVERAGE(D35,E35,F35,G35,H35,I35,J35,K35),1),"")</f>
        <v/>
      </c>
      <c r="M35" s="9">
        <f>IF(L35="","",IF(L35&gt;=5,"Aprovado","Reprovado"))</f>
        <v/>
      </c>
    </row>
    <row r="36" ht="16" customHeight="1">
      <c r="A36" s="12" t="n">
        <v>26</v>
      </c>
      <c r="B36" s="13" t="n"/>
      <c r="C36" s="14" t="n"/>
      <c r="D36" s="10">
        <f>IF(COUNT('I Trimestre'!G36,'II Trimestre'!G36,'III Trimestre'!G36)=3,ROUND(('I Trimestre'!G36+'II Trimestre'!G36+'III Trimestre'!G36)/3,0),"")</f>
        <v/>
      </c>
      <c r="E36" s="10">
        <f>IF(COUNT('I Trimestre'!K36,'II Trimestre'!K36,'III Trimestre'!K36)=3,ROUND(('I Trimestre'!K36+'II Trimestre'!K36+'III Trimestre'!K36)/3,0),"")</f>
        <v/>
      </c>
      <c r="F36" s="10">
        <f>IF(COUNT('I Trimestre'!O36,'II Trimestre'!O36,'III Trimestre'!O36)=3,ROUND(('I Trimestre'!O36+'II Trimestre'!O36+'III Trimestre'!O36)/3,0),"")</f>
        <v/>
      </c>
      <c r="G36" s="10">
        <f>IF(COUNT('I Trimestre'!S36,'II Trimestre'!S36,'III Trimestre'!S36)=3,ROUND(('I Trimestre'!S36+'II Trimestre'!S36+'III Trimestre'!S36)/3,0),"")</f>
        <v/>
      </c>
      <c r="H36" s="10">
        <f>IF(COUNT('I Trimestre'!W36,'II Trimestre'!W36,'III Trimestre'!W36)=3,ROUND(('I Trimestre'!W36+'II Trimestre'!W36+'III Trimestre'!W36)/3,0),"")</f>
        <v/>
      </c>
      <c r="I36" s="10">
        <f>IF(COUNT('I Trimestre'!AA36,'II Trimestre'!AA36,'III Trimestre'!AA36)=3,ROUND(('I Trimestre'!AA36+'II Trimestre'!AA36+'III Trimestre'!AA36)/3,0),"")</f>
        <v/>
      </c>
      <c r="J36" s="10">
        <f>IF(COUNT('I Trimestre'!AE36,'II Trimestre'!AE36,'III Trimestre'!AE36)=3,ROUND(('I Trimestre'!AE36+'II Trimestre'!AE36+'III Trimestre'!AE36)/3,0),"")</f>
        <v/>
      </c>
      <c r="K36" s="10">
        <f>IF(COUNT('I Trimestre'!AI36,'II Trimestre'!AI36,'III Trimestre'!AI36)=3,ROUND(('I Trimestre'!AI36+'II Trimestre'!AI36+'III Trimestre'!AI36)/3,0),"")</f>
        <v/>
      </c>
      <c r="L36" s="15">
        <f>IFERROR(ROUND(AVERAGE(D36,E36,F36,G36,H36,I36,J36,K36),1),"")</f>
        <v/>
      </c>
      <c r="M36" s="14">
        <f>IF(L36="","",IF(L36&gt;=5,"Aprovado","Reprovado"))</f>
        <v/>
      </c>
    </row>
    <row r="37" ht="16" customHeight="1">
      <c r="A37" s="7" t="n">
        <v>27</v>
      </c>
      <c r="B37" s="8" t="n"/>
      <c r="C37" s="9" t="n"/>
      <c r="D37" s="10">
        <f>IF(COUNT('I Trimestre'!G37,'II Trimestre'!G37,'III Trimestre'!G37)=3,ROUND(('I Trimestre'!G37+'II Trimestre'!G37+'III Trimestre'!G37)/3,0),"")</f>
        <v/>
      </c>
      <c r="E37" s="10">
        <f>IF(COUNT('I Trimestre'!K37,'II Trimestre'!K37,'III Trimestre'!K37)=3,ROUND(('I Trimestre'!K37+'II Trimestre'!K37+'III Trimestre'!K37)/3,0),"")</f>
        <v/>
      </c>
      <c r="F37" s="10">
        <f>IF(COUNT('I Trimestre'!O37,'II Trimestre'!O37,'III Trimestre'!O37)=3,ROUND(('I Trimestre'!O37+'II Trimestre'!O37+'III Trimestre'!O37)/3,0),"")</f>
        <v/>
      </c>
      <c r="G37" s="10">
        <f>IF(COUNT('I Trimestre'!S37,'II Trimestre'!S37,'III Trimestre'!S37)=3,ROUND(('I Trimestre'!S37+'II Trimestre'!S37+'III Trimestre'!S37)/3,0),"")</f>
        <v/>
      </c>
      <c r="H37" s="10">
        <f>IF(COUNT('I Trimestre'!W37,'II Trimestre'!W37,'III Trimestre'!W37)=3,ROUND(('I Trimestre'!W37+'II Trimestre'!W37+'III Trimestre'!W37)/3,0),"")</f>
        <v/>
      </c>
      <c r="I37" s="10">
        <f>IF(COUNT('I Trimestre'!AA37,'II Trimestre'!AA37,'III Trimestre'!AA37)=3,ROUND(('I Trimestre'!AA37+'II Trimestre'!AA37+'III Trimestre'!AA37)/3,0),"")</f>
        <v/>
      </c>
      <c r="J37" s="10">
        <f>IF(COUNT('I Trimestre'!AE37,'II Trimestre'!AE37,'III Trimestre'!AE37)=3,ROUND(('I Trimestre'!AE37+'II Trimestre'!AE37+'III Trimestre'!AE37)/3,0),"")</f>
        <v/>
      </c>
      <c r="K37" s="10">
        <f>IF(COUNT('I Trimestre'!AI37,'II Trimestre'!AI37,'III Trimestre'!AI37)=3,ROUND(('I Trimestre'!AI37+'II Trimestre'!AI37+'III Trimestre'!AI37)/3,0),"")</f>
        <v/>
      </c>
      <c r="L37" s="11">
        <f>IFERROR(ROUND(AVERAGE(D37,E37,F37,G37,H37,I37,J37,K37),1),"")</f>
        <v/>
      </c>
      <c r="M37" s="9">
        <f>IF(L37="","",IF(L37&gt;=5,"Aprovado","Reprovado"))</f>
        <v/>
      </c>
    </row>
    <row r="38" ht="16" customHeight="1">
      <c r="A38" s="12" t="n">
        <v>28</v>
      </c>
      <c r="B38" s="13" t="n"/>
      <c r="C38" s="14" t="n"/>
      <c r="D38" s="10">
        <f>IF(COUNT('I Trimestre'!G38,'II Trimestre'!G38,'III Trimestre'!G38)=3,ROUND(('I Trimestre'!G38+'II Trimestre'!G38+'III Trimestre'!G38)/3,0),"")</f>
        <v/>
      </c>
      <c r="E38" s="10">
        <f>IF(COUNT('I Trimestre'!K38,'II Trimestre'!K38,'III Trimestre'!K38)=3,ROUND(('I Trimestre'!K38+'II Trimestre'!K38+'III Trimestre'!K38)/3,0),"")</f>
        <v/>
      </c>
      <c r="F38" s="10">
        <f>IF(COUNT('I Trimestre'!O38,'II Trimestre'!O38,'III Trimestre'!O38)=3,ROUND(('I Trimestre'!O38+'II Trimestre'!O38+'III Trimestre'!O38)/3,0),"")</f>
        <v/>
      </c>
      <c r="G38" s="10">
        <f>IF(COUNT('I Trimestre'!S38,'II Trimestre'!S38,'III Trimestre'!S38)=3,ROUND(('I Trimestre'!S38+'II Trimestre'!S38+'III Trimestre'!S38)/3,0),"")</f>
        <v/>
      </c>
      <c r="H38" s="10">
        <f>IF(COUNT('I Trimestre'!W38,'II Trimestre'!W38,'III Trimestre'!W38)=3,ROUND(('I Trimestre'!W38+'II Trimestre'!W38+'III Trimestre'!W38)/3,0),"")</f>
        <v/>
      </c>
      <c r="I38" s="10">
        <f>IF(COUNT('I Trimestre'!AA38,'II Trimestre'!AA38,'III Trimestre'!AA38)=3,ROUND(('I Trimestre'!AA38+'II Trimestre'!AA38+'III Trimestre'!AA38)/3,0),"")</f>
        <v/>
      </c>
      <c r="J38" s="10">
        <f>IF(COUNT('I Trimestre'!AE38,'II Trimestre'!AE38,'III Trimestre'!AE38)=3,ROUND(('I Trimestre'!AE38+'II Trimestre'!AE38+'III Trimestre'!AE38)/3,0),"")</f>
        <v/>
      </c>
      <c r="K38" s="10">
        <f>IF(COUNT('I Trimestre'!AI38,'II Trimestre'!AI38,'III Trimestre'!AI38)=3,ROUND(('I Trimestre'!AI38+'II Trimestre'!AI38+'III Trimestre'!AI38)/3,0),"")</f>
        <v/>
      </c>
      <c r="L38" s="15">
        <f>IFERROR(ROUND(AVERAGE(D38,E38,F38,G38,H38,I38,J38,K38),1),"")</f>
        <v/>
      </c>
      <c r="M38" s="14">
        <f>IF(L38="","",IF(L38&gt;=5,"Aprovado","Reprovado"))</f>
        <v/>
      </c>
    </row>
    <row r="39" ht="16" customHeight="1">
      <c r="A39" s="7" t="n">
        <v>29</v>
      </c>
      <c r="B39" s="8" t="n"/>
      <c r="C39" s="9" t="n"/>
      <c r="D39" s="10">
        <f>IF(COUNT('I Trimestre'!G39,'II Trimestre'!G39,'III Trimestre'!G39)=3,ROUND(('I Trimestre'!G39+'II Trimestre'!G39+'III Trimestre'!G39)/3,0),"")</f>
        <v/>
      </c>
      <c r="E39" s="10">
        <f>IF(COUNT('I Trimestre'!K39,'II Trimestre'!K39,'III Trimestre'!K39)=3,ROUND(('I Trimestre'!K39+'II Trimestre'!K39+'III Trimestre'!K39)/3,0),"")</f>
        <v/>
      </c>
      <c r="F39" s="10">
        <f>IF(COUNT('I Trimestre'!O39,'II Trimestre'!O39,'III Trimestre'!O39)=3,ROUND(('I Trimestre'!O39+'II Trimestre'!O39+'III Trimestre'!O39)/3,0),"")</f>
        <v/>
      </c>
      <c r="G39" s="10">
        <f>IF(COUNT('I Trimestre'!S39,'II Trimestre'!S39,'III Trimestre'!S39)=3,ROUND(('I Trimestre'!S39+'II Trimestre'!S39+'III Trimestre'!S39)/3,0),"")</f>
        <v/>
      </c>
      <c r="H39" s="10">
        <f>IF(COUNT('I Trimestre'!W39,'II Trimestre'!W39,'III Trimestre'!W39)=3,ROUND(('I Trimestre'!W39+'II Trimestre'!W39+'III Trimestre'!W39)/3,0),"")</f>
        <v/>
      </c>
      <c r="I39" s="10">
        <f>IF(COUNT('I Trimestre'!AA39,'II Trimestre'!AA39,'III Trimestre'!AA39)=3,ROUND(('I Trimestre'!AA39+'II Trimestre'!AA39+'III Trimestre'!AA39)/3,0),"")</f>
        <v/>
      </c>
      <c r="J39" s="10">
        <f>IF(COUNT('I Trimestre'!AE39,'II Trimestre'!AE39,'III Trimestre'!AE39)=3,ROUND(('I Trimestre'!AE39+'II Trimestre'!AE39+'III Trimestre'!AE39)/3,0),"")</f>
        <v/>
      </c>
      <c r="K39" s="10">
        <f>IF(COUNT('I Trimestre'!AI39,'II Trimestre'!AI39,'III Trimestre'!AI39)=3,ROUND(('I Trimestre'!AI39+'II Trimestre'!AI39+'III Trimestre'!AI39)/3,0),"")</f>
        <v/>
      </c>
      <c r="L39" s="11">
        <f>IFERROR(ROUND(AVERAGE(D39,E39,F39,G39,H39,I39,J39,K39),1),"")</f>
        <v/>
      </c>
      <c r="M39" s="9">
        <f>IF(L39="","",IF(L39&gt;=5,"Aprovado","Reprovado"))</f>
        <v/>
      </c>
    </row>
    <row r="40" ht="16" customHeight="1">
      <c r="A40" s="12" t="n">
        <v>30</v>
      </c>
      <c r="B40" s="13" t="n"/>
      <c r="C40" s="14" t="n"/>
      <c r="D40" s="10">
        <f>IF(COUNT('I Trimestre'!G40,'II Trimestre'!G40,'III Trimestre'!G40)=3,ROUND(('I Trimestre'!G40+'II Trimestre'!G40+'III Trimestre'!G40)/3,0),"")</f>
        <v/>
      </c>
      <c r="E40" s="10">
        <f>IF(COUNT('I Trimestre'!K40,'II Trimestre'!K40,'III Trimestre'!K40)=3,ROUND(('I Trimestre'!K40+'II Trimestre'!K40+'III Trimestre'!K40)/3,0),"")</f>
        <v/>
      </c>
      <c r="F40" s="10">
        <f>IF(COUNT('I Trimestre'!O40,'II Trimestre'!O40,'III Trimestre'!O40)=3,ROUND(('I Trimestre'!O40+'II Trimestre'!O40+'III Trimestre'!O40)/3,0),"")</f>
        <v/>
      </c>
      <c r="G40" s="10">
        <f>IF(COUNT('I Trimestre'!S40,'II Trimestre'!S40,'III Trimestre'!S40)=3,ROUND(('I Trimestre'!S40+'II Trimestre'!S40+'III Trimestre'!S40)/3,0),"")</f>
        <v/>
      </c>
      <c r="H40" s="10">
        <f>IF(COUNT('I Trimestre'!W40,'II Trimestre'!W40,'III Trimestre'!W40)=3,ROUND(('I Trimestre'!W40+'II Trimestre'!W40+'III Trimestre'!W40)/3,0),"")</f>
        <v/>
      </c>
      <c r="I40" s="10">
        <f>IF(COUNT('I Trimestre'!AA40,'II Trimestre'!AA40,'III Trimestre'!AA40)=3,ROUND(('I Trimestre'!AA40+'II Trimestre'!AA40+'III Trimestre'!AA40)/3,0),"")</f>
        <v/>
      </c>
      <c r="J40" s="10">
        <f>IF(COUNT('I Trimestre'!AE40,'II Trimestre'!AE40,'III Trimestre'!AE40)=3,ROUND(('I Trimestre'!AE40+'II Trimestre'!AE40+'III Trimestre'!AE40)/3,0),"")</f>
        <v/>
      </c>
      <c r="K40" s="10">
        <f>IF(COUNT('I Trimestre'!AI40,'II Trimestre'!AI40,'III Trimestre'!AI40)=3,ROUND(('I Trimestre'!AI40+'II Trimestre'!AI40+'III Trimestre'!AI40)/3,0),"")</f>
        <v/>
      </c>
      <c r="L40" s="15">
        <f>IFERROR(ROUND(AVERAGE(D40,E40,F40,G40,H40,I40,J40,K40),1),"")</f>
        <v/>
      </c>
      <c r="M40" s="14">
        <f>IF(L40="","",IF(L40&gt;=5,"Aprovado","Reprovado"))</f>
        <v/>
      </c>
    </row>
    <row r="41" ht="16" customHeight="1">
      <c r="A41" s="7" t="n">
        <v>31</v>
      </c>
      <c r="B41" s="8" t="n"/>
      <c r="C41" s="9" t="n"/>
      <c r="D41" s="10">
        <f>IF(COUNT('I Trimestre'!G41,'II Trimestre'!G41,'III Trimestre'!G41)=3,ROUND(('I Trimestre'!G41+'II Trimestre'!G41+'III Trimestre'!G41)/3,0),"")</f>
        <v/>
      </c>
      <c r="E41" s="10">
        <f>IF(COUNT('I Trimestre'!K41,'II Trimestre'!K41,'III Trimestre'!K41)=3,ROUND(('I Trimestre'!K41+'II Trimestre'!K41+'III Trimestre'!K41)/3,0),"")</f>
        <v/>
      </c>
      <c r="F41" s="10">
        <f>IF(COUNT('I Trimestre'!O41,'II Trimestre'!O41,'III Trimestre'!O41)=3,ROUND(('I Trimestre'!O41+'II Trimestre'!O41+'III Trimestre'!O41)/3,0),"")</f>
        <v/>
      </c>
      <c r="G41" s="10">
        <f>IF(COUNT('I Trimestre'!S41,'II Trimestre'!S41,'III Trimestre'!S41)=3,ROUND(('I Trimestre'!S41+'II Trimestre'!S41+'III Trimestre'!S41)/3,0),"")</f>
        <v/>
      </c>
      <c r="H41" s="10">
        <f>IF(COUNT('I Trimestre'!W41,'II Trimestre'!W41,'III Trimestre'!W41)=3,ROUND(('I Trimestre'!W41+'II Trimestre'!W41+'III Trimestre'!W41)/3,0),"")</f>
        <v/>
      </c>
      <c r="I41" s="10">
        <f>IF(COUNT('I Trimestre'!AA41,'II Trimestre'!AA41,'III Trimestre'!AA41)=3,ROUND(('I Trimestre'!AA41+'II Trimestre'!AA41+'III Trimestre'!AA41)/3,0),"")</f>
        <v/>
      </c>
      <c r="J41" s="10">
        <f>IF(COUNT('I Trimestre'!AE41,'II Trimestre'!AE41,'III Trimestre'!AE41)=3,ROUND(('I Trimestre'!AE41+'II Trimestre'!AE41+'III Trimestre'!AE41)/3,0),"")</f>
        <v/>
      </c>
      <c r="K41" s="10">
        <f>IF(COUNT('I Trimestre'!AI41,'II Trimestre'!AI41,'III Trimestre'!AI41)=3,ROUND(('I Trimestre'!AI41+'II Trimestre'!AI41+'III Trimestre'!AI41)/3,0),"")</f>
        <v/>
      </c>
      <c r="L41" s="11">
        <f>IFERROR(ROUND(AVERAGE(D41,E41,F41,G41,H41,I41,J41,K41),1),"")</f>
        <v/>
      </c>
      <c r="M41" s="9">
        <f>IF(L41="","",IF(L41&gt;=5,"Aprovado","Reprovado"))</f>
        <v/>
      </c>
    </row>
    <row r="42" ht="16" customHeight="1">
      <c r="A42" s="12" t="n">
        <v>32</v>
      </c>
      <c r="B42" s="13" t="n"/>
      <c r="C42" s="14" t="n"/>
      <c r="D42" s="10">
        <f>IF(COUNT('I Trimestre'!G42,'II Trimestre'!G42,'III Trimestre'!G42)=3,ROUND(('I Trimestre'!G42+'II Trimestre'!G42+'III Trimestre'!G42)/3,0),"")</f>
        <v/>
      </c>
      <c r="E42" s="10">
        <f>IF(COUNT('I Trimestre'!K42,'II Trimestre'!K42,'III Trimestre'!K42)=3,ROUND(('I Trimestre'!K42+'II Trimestre'!K42+'III Trimestre'!K42)/3,0),"")</f>
        <v/>
      </c>
      <c r="F42" s="10">
        <f>IF(COUNT('I Trimestre'!O42,'II Trimestre'!O42,'III Trimestre'!O42)=3,ROUND(('I Trimestre'!O42+'II Trimestre'!O42+'III Trimestre'!O42)/3,0),"")</f>
        <v/>
      </c>
      <c r="G42" s="10">
        <f>IF(COUNT('I Trimestre'!S42,'II Trimestre'!S42,'III Trimestre'!S42)=3,ROUND(('I Trimestre'!S42+'II Trimestre'!S42+'III Trimestre'!S42)/3,0),"")</f>
        <v/>
      </c>
      <c r="H42" s="10">
        <f>IF(COUNT('I Trimestre'!W42,'II Trimestre'!W42,'III Trimestre'!W42)=3,ROUND(('I Trimestre'!W42+'II Trimestre'!W42+'III Trimestre'!W42)/3,0),"")</f>
        <v/>
      </c>
      <c r="I42" s="10">
        <f>IF(COUNT('I Trimestre'!AA42,'II Trimestre'!AA42,'III Trimestre'!AA42)=3,ROUND(('I Trimestre'!AA42+'II Trimestre'!AA42+'III Trimestre'!AA42)/3,0),"")</f>
        <v/>
      </c>
      <c r="J42" s="10">
        <f>IF(COUNT('I Trimestre'!AE42,'II Trimestre'!AE42,'III Trimestre'!AE42)=3,ROUND(('I Trimestre'!AE42+'II Trimestre'!AE42+'III Trimestre'!AE42)/3,0),"")</f>
        <v/>
      </c>
      <c r="K42" s="10">
        <f>IF(COUNT('I Trimestre'!AI42,'II Trimestre'!AI42,'III Trimestre'!AI42)=3,ROUND(('I Trimestre'!AI42+'II Trimestre'!AI42+'III Trimestre'!AI42)/3,0),"")</f>
        <v/>
      </c>
      <c r="L42" s="15">
        <f>IFERROR(ROUND(AVERAGE(D42,E42,F42,G42,H42,I42,J42,K42),1),"")</f>
        <v/>
      </c>
      <c r="M42" s="14">
        <f>IF(L42="","",IF(L42&gt;=5,"Aprovado","Reprovado"))</f>
        <v/>
      </c>
    </row>
    <row r="43" ht="16" customHeight="1">
      <c r="A43" s="7" t="n">
        <v>33</v>
      </c>
      <c r="B43" s="8" t="n"/>
      <c r="C43" s="9" t="n"/>
      <c r="D43" s="10">
        <f>IF(COUNT('I Trimestre'!G43,'II Trimestre'!G43,'III Trimestre'!G43)=3,ROUND(('I Trimestre'!G43+'II Trimestre'!G43+'III Trimestre'!G43)/3,0),"")</f>
        <v/>
      </c>
      <c r="E43" s="10">
        <f>IF(COUNT('I Trimestre'!K43,'II Trimestre'!K43,'III Trimestre'!K43)=3,ROUND(('I Trimestre'!K43+'II Trimestre'!K43+'III Trimestre'!K43)/3,0),"")</f>
        <v/>
      </c>
      <c r="F43" s="10">
        <f>IF(COUNT('I Trimestre'!O43,'II Trimestre'!O43,'III Trimestre'!O43)=3,ROUND(('I Trimestre'!O43+'II Trimestre'!O43+'III Trimestre'!O43)/3,0),"")</f>
        <v/>
      </c>
      <c r="G43" s="10">
        <f>IF(COUNT('I Trimestre'!S43,'II Trimestre'!S43,'III Trimestre'!S43)=3,ROUND(('I Trimestre'!S43+'II Trimestre'!S43+'III Trimestre'!S43)/3,0),"")</f>
        <v/>
      </c>
      <c r="H43" s="10">
        <f>IF(COUNT('I Trimestre'!W43,'II Trimestre'!W43,'III Trimestre'!W43)=3,ROUND(('I Trimestre'!W43+'II Trimestre'!W43+'III Trimestre'!W43)/3,0),"")</f>
        <v/>
      </c>
      <c r="I43" s="10">
        <f>IF(COUNT('I Trimestre'!AA43,'II Trimestre'!AA43,'III Trimestre'!AA43)=3,ROUND(('I Trimestre'!AA43+'II Trimestre'!AA43+'III Trimestre'!AA43)/3,0),"")</f>
        <v/>
      </c>
      <c r="J43" s="10">
        <f>IF(COUNT('I Trimestre'!AE43,'II Trimestre'!AE43,'III Trimestre'!AE43)=3,ROUND(('I Trimestre'!AE43+'II Trimestre'!AE43+'III Trimestre'!AE43)/3,0),"")</f>
        <v/>
      </c>
      <c r="K43" s="10">
        <f>IF(COUNT('I Trimestre'!AI43,'II Trimestre'!AI43,'III Trimestre'!AI43)=3,ROUND(('I Trimestre'!AI43+'II Trimestre'!AI43+'III Trimestre'!AI43)/3,0),"")</f>
        <v/>
      </c>
      <c r="L43" s="11">
        <f>IFERROR(ROUND(AVERAGE(D43,E43,F43,G43,H43,I43,J43,K43),1),"")</f>
        <v/>
      </c>
      <c r="M43" s="9">
        <f>IF(L43="","",IF(L43&gt;=5,"Aprovado","Reprovado"))</f>
        <v/>
      </c>
    </row>
    <row r="44" ht="16" customHeight="1">
      <c r="A44" s="12" t="n">
        <v>34</v>
      </c>
      <c r="B44" s="13" t="n"/>
      <c r="C44" s="14" t="n"/>
      <c r="D44" s="10">
        <f>IF(COUNT('I Trimestre'!G44,'II Trimestre'!G44,'III Trimestre'!G44)=3,ROUND(('I Trimestre'!G44+'II Trimestre'!G44+'III Trimestre'!G44)/3,0),"")</f>
        <v/>
      </c>
      <c r="E44" s="10">
        <f>IF(COUNT('I Trimestre'!K44,'II Trimestre'!K44,'III Trimestre'!K44)=3,ROUND(('I Trimestre'!K44+'II Trimestre'!K44+'III Trimestre'!K44)/3,0),"")</f>
        <v/>
      </c>
      <c r="F44" s="10">
        <f>IF(COUNT('I Trimestre'!O44,'II Trimestre'!O44,'III Trimestre'!O44)=3,ROUND(('I Trimestre'!O44+'II Trimestre'!O44+'III Trimestre'!O44)/3,0),"")</f>
        <v/>
      </c>
      <c r="G44" s="10">
        <f>IF(COUNT('I Trimestre'!S44,'II Trimestre'!S44,'III Trimestre'!S44)=3,ROUND(('I Trimestre'!S44+'II Trimestre'!S44+'III Trimestre'!S44)/3,0),"")</f>
        <v/>
      </c>
      <c r="H44" s="10">
        <f>IF(COUNT('I Trimestre'!W44,'II Trimestre'!W44,'III Trimestre'!W44)=3,ROUND(('I Trimestre'!W44+'II Trimestre'!W44+'III Trimestre'!W44)/3,0),"")</f>
        <v/>
      </c>
      <c r="I44" s="10">
        <f>IF(COUNT('I Trimestre'!AA44,'II Trimestre'!AA44,'III Trimestre'!AA44)=3,ROUND(('I Trimestre'!AA44+'II Trimestre'!AA44+'III Trimestre'!AA44)/3,0),"")</f>
        <v/>
      </c>
      <c r="J44" s="10">
        <f>IF(COUNT('I Trimestre'!AE44,'II Trimestre'!AE44,'III Trimestre'!AE44)=3,ROUND(('I Trimestre'!AE44+'II Trimestre'!AE44+'III Trimestre'!AE44)/3,0),"")</f>
        <v/>
      </c>
      <c r="K44" s="10">
        <f>IF(COUNT('I Trimestre'!AI44,'II Trimestre'!AI44,'III Trimestre'!AI44)=3,ROUND(('I Trimestre'!AI44+'II Trimestre'!AI44+'III Trimestre'!AI44)/3,0),"")</f>
        <v/>
      </c>
      <c r="L44" s="15">
        <f>IFERROR(ROUND(AVERAGE(D44,E44,F44,G44,H44,I44,J44,K44),1),"")</f>
        <v/>
      </c>
      <c r="M44" s="14">
        <f>IF(L44="","",IF(L44&gt;=5,"Aprovado","Reprovado"))</f>
        <v/>
      </c>
    </row>
    <row r="45" ht="16" customHeight="1">
      <c r="A45" s="7" t="n">
        <v>35</v>
      </c>
      <c r="B45" s="8" t="n"/>
      <c r="C45" s="9" t="n"/>
      <c r="D45" s="10">
        <f>IF(COUNT('I Trimestre'!G45,'II Trimestre'!G45,'III Trimestre'!G45)=3,ROUND(('I Trimestre'!G45+'II Trimestre'!G45+'III Trimestre'!G45)/3,0),"")</f>
        <v/>
      </c>
      <c r="E45" s="10">
        <f>IF(COUNT('I Trimestre'!K45,'II Trimestre'!K45,'III Trimestre'!K45)=3,ROUND(('I Trimestre'!K45+'II Trimestre'!K45+'III Trimestre'!K45)/3,0),"")</f>
        <v/>
      </c>
      <c r="F45" s="10">
        <f>IF(COUNT('I Trimestre'!O45,'II Trimestre'!O45,'III Trimestre'!O45)=3,ROUND(('I Trimestre'!O45+'II Trimestre'!O45+'III Trimestre'!O45)/3,0),"")</f>
        <v/>
      </c>
      <c r="G45" s="10">
        <f>IF(COUNT('I Trimestre'!S45,'II Trimestre'!S45,'III Trimestre'!S45)=3,ROUND(('I Trimestre'!S45+'II Trimestre'!S45+'III Trimestre'!S45)/3,0),"")</f>
        <v/>
      </c>
      <c r="H45" s="10">
        <f>IF(COUNT('I Trimestre'!W45,'II Trimestre'!W45,'III Trimestre'!W45)=3,ROUND(('I Trimestre'!W45+'II Trimestre'!W45+'III Trimestre'!W45)/3,0),"")</f>
        <v/>
      </c>
      <c r="I45" s="10">
        <f>IF(COUNT('I Trimestre'!AA45,'II Trimestre'!AA45,'III Trimestre'!AA45)=3,ROUND(('I Trimestre'!AA45+'II Trimestre'!AA45+'III Trimestre'!AA45)/3,0),"")</f>
        <v/>
      </c>
      <c r="J45" s="10">
        <f>IF(COUNT('I Trimestre'!AE45,'II Trimestre'!AE45,'III Trimestre'!AE45)=3,ROUND(('I Trimestre'!AE45+'II Trimestre'!AE45+'III Trimestre'!AE45)/3,0),"")</f>
        <v/>
      </c>
      <c r="K45" s="10">
        <f>IF(COUNT('I Trimestre'!AI45,'II Trimestre'!AI45,'III Trimestre'!AI45)=3,ROUND(('I Trimestre'!AI45+'II Trimestre'!AI45+'III Trimestre'!AI45)/3,0),"")</f>
        <v/>
      </c>
      <c r="L45" s="11">
        <f>IFERROR(ROUND(AVERAGE(D45,E45,F45,G45,H45,I45,J45,K45),1),"")</f>
        <v/>
      </c>
      <c r="M45" s="9">
        <f>IF(L45="","",IF(L45&gt;=5,"Aprovado","Reprovado"))</f>
        <v/>
      </c>
    </row>
    <row r="46" ht="16" customHeight="1">
      <c r="A46" s="12" t="n">
        <v>36</v>
      </c>
      <c r="B46" s="13" t="n"/>
      <c r="C46" s="14" t="n"/>
      <c r="D46" s="10">
        <f>IF(COUNT('I Trimestre'!G46,'II Trimestre'!G46,'III Trimestre'!G46)=3,ROUND(('I Trimestre'!G46+'II Trimestre'!G46+'III Trimestre'!G46)/3,0),"")</f>
        <v/>
      </c>
      <c r="E46" s="10">
        <f>IF(COUNT('I Trimestre'!K46,'II Trimestre'!K46,'III Trimestre'!K46)=3,ROUND(('I Trimestre'!K46+'II Trimestre'!K46+'III Trimestre'!K46)/3,0),"")</f>
        <v/>
      </c>
      <c r="F46" s="10">
        <f>IF(COUNT('I Trimestre'!O46,'II Trimestre'!O46,'III Trimestre'!O46)=3,ROUND(('I Trimestre'!O46+'II Trimestre'!O46+'III Trimestre'!O46)/3,0),"")</f>
        <v/>
      </c>
      <c r="G46" s="10">
        <f>IF(COUNT('I Trimestre'!S46,'II Trimestre'!S46,'III Trimestre'!S46)=3,ROUND(('I Trimestre'!S46+'II Trimestre'!S46+'III Trimestre'!S46)/3,0),"")</f>
        <v/>
      </c>
      <c r="H46" s="10">
        <f>IF(COUNT('I Trimestre'!W46,'II Trimestre'!W46,'III Trimestre'!W46)=3,ROUND(('I Trimestre'!W46+'II Trimestre'!W46+'III Trimestre'!W46)/3,0),"")</f>
        <v/>
      </c>
      <c r="I46" s="10">
        <f>IF(COUNT('I Trimestre'!AA46,'II Trimestre'!AA46,'III Trimestre'!AA46)=3,ROUND(('I Trimestre'!AA46+'II Trimestre'!AA46+'III Trimestre'!AA46)/3,0),"")</f>
        <v/>
      </c>
      <c r="J46" s="10">
        <f>IF(COUNT('I Trimestre'!AE46,'II Trimestre'!AE46,'III Trimestre'!AE46)=3,ROUND(('I Trimestre'!AE46+'II Trimestre'!AE46+'III Trimestre'!AE46)/3,0),"")</f>
        <v/>
      </c>
      <c r="K46" s="10">
        <f>IF(COUNT('I Trimestre'!AI46,'II Trimestre'!AI46,'III Trimestre'!AI46)=3,ROUND(('I Trimestre'!AI46+'II Trimestre'!AI46+'III Trimestre'!AI46)/3,0),"")</f>
        <v/>
      </c>
      <c r="L46" s="15">
        <f>IFERROR(ROUND(AVERAGE(D46,E46,F46,G46,H46,I46,J46,K46),1),"")</f>
        <v/>
      </c>
      <c r="M46" s="14">
        <f>IF(L46="","",IF(L46&gt;=5,"Aprovado","Reprovado"))</f>
        <v/>
      </c>
    </row>
    <row r="47" ht="16" customHeight="1">
      <c r="A47" s="7" t="n">
        <v>37</v>
      </c>
      <c r="B47" s="8" t="n"/>
      <c r="C47" s="9" t="n"/>
      <c r="D47" s="10">
        <f>IF(COUNT('I Trimestre'!G47,'II Trimestre'!G47,'III Trimestre'!G47)=3,ROUND(('I Trimestre'!G47+'II Trimestre'!G47+'III Trimestre'!G47)/3,0),"")</f>
        <v/>
      </c>
      <c r="E47" s="10">
        <f>IF(COUNT('I Trimestre'!K47,'II Trimestre'!K47,'III Trimestre'!K47)=3,ROUND(('I Trimestre'!K47+'II Trimestre'!K47+'III Trimestre'!K47)/3,0),"")</f>
        <v/>
      </c>
      <c r="F47" s="10">
        <f>IF(COUNT('I Trimestre'!O47,'II Trimestre'!O47,'III Trimestre'!O47)=3,ROUND(('I Trimestre'!O47+'II Trimestre'!O47+'III Trimestre'!O47)/3,0),"")</f>
        <v/>
      </c>
      <c r="G47" s="10">
        <f>IF(COUNT('I Trimestre'!S47,'II Trimestre'!S47,'III Trimestre'!S47)=3,ROUND(('I Trimestre'!S47+'II Trimestre'!S47+'III Trimestre'!S47)/3,0),"")</f>
        <v/>
      </c>
      <c r="H47" s="10">
        <f>IF(COUNT('I Trimestre'!W47,'II Trimestre'!W47,'III Trimestre'!W47)=3,ROUND(('I Trimestre'!W47+'II Trimestre'!W47+'III Trimestre'!W47)/3,0),"")</f>
        <v/>
      </c>
      <c r="I47" s="10">
        <f>IF(COUNT('I Trimestre'!AA47,'II Trimestre'!AA47,'III Trimestre'!AA47)=3,ROUND(('I Trimestre'!AA47+'II Trimestre'!AA47+'III Trimestre'!AA47)/3,0),"")</f>
        <v/>
      </c>
      <c r="J47" s="10">
        <f>IF(COUNT('I Trimestre'!AE47,'II Trimestre'!AE47,'III Trimestre'!AE47)=3,ROUND(('I Trimestre'!AE47+'II Trimestre'!AE47+'III Trimestre'!AE47)/3,0),"")</f>
        <v/>
      </c>
      <c r="K47" s="10">
        <f>IF(COUNT('I Trimestre'!AI47,'II Trimestre'!AI47,'III Trimestre'!AI47)=3,ROUND(('I Trimestre'!AI47+'II Trimestre'!AI47+'III Trimestre'!AI47)/3,0),"")</f>
        <v/>
      </c>
      <c r="L47" s="11">
        <f>IFERROR(ROUND(AVERAGE(D47,E47,F47,G47,H47,I47,J47,K47),1),"")</f>
        <v/>
      </c>
      <c r="M47" s="9">
        <f>IF(L47="","",IF(L47&gt;=5,"Aprovado","Reprovado"))</f>
        <v/>
      </c>
    </row>
    <row r="48" ht="16" customHeight="1">
      <c r="A48" s="12" t="n">
        <v>38</v>
      </c>
      <c r="B48" s="13" t="n"/>
      <c r="C48" s="14" t="n"/>
      <c r="D48" s="10">
        <f>IF(COUNT('I Trimestre'!G48,'II Trimestre'!G48,'III Trimestre'!G48)=3,ROUND(('I Trimestre'!G48+'II Trimestre'!G48+'III Trimestre'!G48)/3,0),"")</f>
        <v/>
      </c>
      <c r="E48" s="10">
        <f>IF(COUNT('I Trimestre'!K48,'II Trimestre'!K48,'III Trimestre'!K48)=3,ROUND(('I Trimestre'!K48+'II Trimestre'!K48+'III Trimestre'!K48)/3,0),"")</f>
        <v/>
      </c>
      <c r="F48" s="10">
        <f>IF(COUNT('I Trimestre'!O48,'II Trimestre'!O48,'III Trimestre'!O48)=3,ROUND(('I Trimestre'!O48+'II Trimestre'!O48+'III Trimestre'!O48)/3,0),"")</f>
        <v/>
      </c>
      <c r="G48" s="10">
        <f>IF(COUNT('I Trimestre'!S48,'II Trimestre'!S48,'III Trimestre'!S48)=3,ROUND(('I Trimestre'!S48+'II Trimestre'!S48+'III Trimestre'!S48)/3,0),"")</f>
        <v/>
      </c>
      <c r="H48" s="10">
        <f>IF(COUNT('I Trimestre'!W48,'II Trimestre'!W48,'III Trimestre'!W48)=3,ROUND(('I Trimestre'!W48+'II Trimestre'!W48+'III Trimestre'!W48)/3,0),"")</f>
        <v/>
      </c>
      <c r="I48" s="10">
        <f>IF(COUNT('I Trimestre'!AA48,'II Trimestre'!AA48,'III Trimestre'!AA48)=3,ROUND(('I Trimestre'!AA48+'II Trimestre'!AA48+'III Trimestre'!AA48)/3,0),"")</f>
        <v/>
      </c>
      <c r="J48" s="10">
        <f>IF(COUNT('I Trimestre'!AE48,'II Trimestre'!AE48,'III Trimestre'!AE48)=3,ROUND(('I Trimestre'!AE48+'II Trimestre'!AE48+'III Trimestre'!AE48)/3,0),"")</f>
        <v/>
      </c>
      <c r="K48" s="10">
        <f>IF(COUNT('I Trimestre'!AI48,'II Trimestre'!AI48,'III Trimestre'!AI48)=3,ROUND(('I Trimestre'!AI48+'II Trimestre'!AI48+'III Trimestre'!AI48)/3,0),"")</f>
        <v/>
      </c>
      <c r="L48" s="15">
        <f>IFERROR(ROUND(AVERAGE(D48,E48,F48,G48,H48,I48,J48,K48),1),"")</f>
        <v/>
      </c>
      <c r="M48" s="14">
        <f>IF(L48="","",IF(L48&gt;=5,"Aprovado","Reprovado"))</f>
        <v/>
      </c>
    </row>
    <row r="49" ht="16" customHeight="1">
      <c r="A49" s="7" t="n">
        <v>39</v>
      </c>
      <c r="B49" s="8" t="n"/>
      <c r="C49" s="9" t="n"/>
      <c r="D49" s="10">
        <f>IF(COUNT('I Trimestre'!G49,'II Trimestre'!G49,'III Trimestre'!G49)=3,ROUND(('I Trimestre'!G49+'II Trimestre'!G49+'III Trimestre'!G49)/3,0),"")</f>
        <v/>
      </c>
      <c r="E49" s="10">
        <f>IF(COUNT('I Trimestre'!K49,'II Trimestre'!K49,'III Trimestre'!K49)=3,ROUND(('I Trimestre'!K49+'II Trimestre'!K49+'III Trimestre'!K49)/3,0),"")</f>
        <v/>
      </c>
      <c r="F49" s="10">
        <f>IF(COUNT('I Trimestre'!O49,'II Trimestre'!O49,'III Trimestre'!O49)=3,ROUND(('I Trimestre'!O49+'II Trimestre'!O49+'III Trimestre'!O49)/3,0),"")</f>
        <v/>
      </c>
      <c r="G49" s="10">
        <f>IF(COUNT('I Trimestre'!S49,'II Trimestre'!S49,'III Trimestre'!S49)=3,ROUND(('I Trimestre'!S49+'II Trimestre'!S49+'III Trimestre'!S49)/3,0),"")</f>
        <v/>
      </c>
      <c r="H49" s="10">
        <f>IF(COUNT('I Trimestre'!W49,'II Trimestre'!W49,'III Trimestre'!W49)=3,ROUND(('I Trimestre'!W49+'II Trimestre'!W49+'III Trimestre'!W49)/3,0),"")</f>
        <v/>
      </c>
      <c r="I49" s="10">
        <f>IF(COUNT('I Trimestre'!AA49,'II Trimestre'!AA49,'III Trimestre'!AA49)=3,ROUND(('I Trimestre'!AA49+'II Trimestre'!AA49+'III Trimestre'!AA49)/3,0),"")</f>
        <v/>
      </c>
      <c r="J49" s="10">
        <f>IF(COUNT('I Trimestre'!AE49,'II Trimestre'!AE49,'III Trimestre'!AE49)=3,ROUND(('I Trimestre'!AE49+'II Trimestre'!AE49+'III Trimestre'!AE49)/3,0),"")</f>
        <v/>
      </c>
      <c r="K49" s="10">
        <f>IF(COUNT('I Trimestre'!AI49,'II Trimestre'!AI49,'III Trimestre'!AI49)=3,ROUND(('I Trimestre'!AI49+'II Trimestre'!AI49+'III Trimestre'!AI49)/3,0),"")</f>
        <v/>
      </c>
      <c r="L49" s="11">
        <f>IFERROR(ROUND(AVERAGE(D49,E49,F49,G49,H49,I49,J49,K49),1),"")</f>
        <v/>
      </c>
      <c r="M49" s="9">
        <f>IF(L49="","",IF(L49&gt;=5,"Aprovado","Reprovado"))</f>
        <v/>
      </c>
    </row>
    <row r="50" ht="16" customHeight="1">
      <c r="A50" s="12" t="n">
        <v>40</v>
      </c>
      <c r="B50" s="13" t="n"/>
      <c r="C50" s="14" t="n"/>
      <c r="D50" s="10">
        <f>IF(COUNT('I Trimestre'!G50,'II Trimestre'!G50,'III Trimestre'!G50)=3,ROUND(('I Trimestre'!G50+'II Trimestre'!G50+'III Trimestre'!G50)/3,0),"")</f>
        <v/>
      </c>
      <c r="E50" s="10">
        <f>IF(COUNT('I Trimestre'!K50,'II Trimestre'!K50,'III Trimestre'!K50)=3,ROUND(('I Trimestre'!K50+'II Trimestre'!K50+'III Trimestre'!K50)/3,0),"")</f>
        <v/>
      </c>
      <c r="F50" s="10">
        <f>IF(COUNT('I Trimestre'!O50,'II Trimestre'!O50,'III Trimestre'!O50)=3,ROUND(('I Trimestre'!O50+'II Trimestre'!O50+'III Trimestre'!O50)/3,0),"")</f>
        <v/>
      </c>
      <c r="G50" s="10">
        <f>IF(COUNT('I Trimestre'!S50,'II Trimestre'!S50,'III Trimestre'!S50)=3,ROUND(('I Trimestre'!S50+'II Trimestre'!S50+'III Trimestre'!S50)/3,0),"")</f>
        <v/>
      </c>
      <c r="H50" s="10">
        <f>IF(COUNT('I Trimestre'!W50,'II Trimestre'!W50,'III Trimestre'!W50)=3,ROUND(('I Trimestre'!W50+'II Trimestre'!W50+'III Trimestre'!W50)/3,0),"")</f>
        <v/>
      </c>
      <c r="I50" s="10">
        <f>IF(COUNT('I Trimestre'!AA50,'II Trimestre'!AA50,'III Trimestre'!AA50)=3,ROUND(('I Trimestre'!AA50+'II Trimestre'!AA50+'III Trimestre'!AA50)/3,0),"")</f>
        <v/>
      </c>
      <c r="J50" s="10">
        <f>IF(COUNT('I Trimestre'!AE50,'II Trimestre'!AE50,'III Trimestre'!AE50)=3,ROUND(('I Trimestre'!AE50+'II Trimestre'!AE50+'III Trimestre'!AE50)/3,0),"")</f>
        <v/>
      </c>
      <c r="K50" s="10">
        <f>IF(COUNT('I Trimestre'!AI50,'II Trimestre'!AI50,'III Trimestre'!AI50)=3,ROUND(('I Trimestre'!AI50+'II Trimestre'!AI50+'III Trimestre'!AI50)/3,0),"")</f>
        <v/>
      </c>
      <c r="L50" s="15">
        <f>IFERROR(ROUND(AVERAGE(D50,E50,F50,G50,H50,I50,J50,K50),1),"")</f>
        <v/>
      </c>
      <c r="M50" s="14">
        <f>IF(L50="","",IF(L50&gt;=5,"Aprovado","Reprovado"))</f>
        <v/>
      </c>
    </row>
  </sheetData>
  <mergeCells count="22">
    <mergeCell ref="B7:F7"/>
    <mergeCell ref="D9"/>
    <mergeCell ref="F9"/>
    <mergeCell ref="G9"/>
    <mergeCell ref="H7:M7"/>
    <mergeCell ref="C9:C10"/>
    <mergeCell ref="I9"/>
    <mergeCell ref="K9"/>
    <mergeCell ref="B9:B10"/>
    <mergeCell ref="H9"/>
    <mergeCell ref="A1:M1"/>
    <mergeCell ref="J9"/>
    <mergeCell ref="L9:L10"/>
    <mergeCell ref="H5:M5"/>
    <mergeCell ref="E9"/>
    <mergeCell ref="B6:F6"/>
    <mergeCell ref="A9:A10"/>
    <mergeCell ref="M9:M10"/>
    <mergeCell ref="B5:F5"/>
    <mergeCell ref="A3:M3"/>
    <mergeCell ref="A2:M2"/>
    <mergeCell ref="H6:M6"/>
  </mergeCells>
  <pageMargins left="0.3" right="0.3" top="0.4" bottom="0.4" header="0.5" footer="0.5"/>
  <pageSetup orientation="landscape" paperSize="8" fitToHeight="0" fitToWidth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2026-07-02T23:56:02Z</dcterms:created>
  <dcterms:modified xmlns:dcterms="http://purl.org/dc/terms/" xmlns:xsi="http://www.w3.org/2001/XMLSchema-instance" xsi:type="dcterms:W3CDTF">2026-07-03T17:34:29Z</dcterms:modified>
</cp:coreProperties>
</file>